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Sheet1!$3:$14</definedName>
  </definedNames>
  <calcPr calcId="144525"/>
</workbook>
</file>

<file path=xl/sharedStrings.xml><?xml version="1.0" encoding="utf-8"?>
<sst xmlns="http://schemas.openxmlformats.org/spreadsheetml/2006/main" count="77" uniqueCount="41">
  <si>
    <t>2024年第一批县内企业吸纳就业奖补名单</t>
  </si>
  <si>
    <t>序号</t>
  </si>
  <si>
    <t>单位信息</t>
  </si>
  <si>
    <t>吸纳人员信息</t>
  </si>
  <si>
    <t>单位名称</t>
  </si>
  <si>
    <t>单位地址</t>
  </si>
  <si>
    <t>姓名</t>
  </si>
  <si>
    <t>性别</t>
  </si>
  <si>
    <t>人员类别（脱贫人口/毕业年度大学生/离校2年内未就业高校毕业生/失业半年以上人员/当年退役的军人/新成长劳动力/登记失业人员）</t>
  </si>
  <si>
    <t>从事岗位</t>
  </si>
  <si>
    <t>申请吸纳就业奖补金额</t>
  </si>
  <si>
    <t>岗位补贴金额</t>
  </si>
  <si>
    <t>社保补贴金额</t>
  </si>
  <si>
    <t>申请补贴总金额</t>
  </si>
  <si>
    <t>备注</t>
  </si>
  <si>
    <t>四川荣威新能源科技有限公司</t>
  </si>
  <si>
    <t>乐山市沐川县舟坝镇夏寨村7组</t>
  </si>
  <si>
    <t>何永华</t>
  </si>
  <si>
    <t>男</t>
  </si>
  <si>
    <t>脱贫人口</t>
  </si>
  <si>
    <t>桢楠车间剪线</t>
  </si>
  <si>
    <t>乐山农村商业银行股份有限公司沐川支行</t>
  </si>
  <si>
    <t>沐川县沐溪镇交通街901号</t>
  </si>
  <si>
    <t>邓灵</t>
  </si>
  <si>
    <t>女</t>
  </si>
  <si>
    <t>毕业年度大学生</t>
  </si>
  <si>
    <t>综合柜员</t>
  </si>
  <si>
    <t>彭蕊</t>
  </si>
  <si>
    <t>口星星</t>
  </si>
  <si>
    <t>王艳</t>
  </si>
  <si>
    <t>赵微微</t>
  </si>
  <si>
    <t>邹丽平</t>
  </si>
  <si>
    <t>客户经理</t>
  </si>
  <si>
    <t>杨茂林</t>
  </si>
  <si>
    <t>杨春梅</t>
  </si>
  <si>
    <t>乐山卫田农业发展有限公司</t>
  </si>
  <si>
    <t>沐川县沐溪镇沐源路1186号</t>
  </si>
  <si>
    <t>夏万雄</t>
  </si>
  <si>
    <t>植保无人机负责人</t>
  </si>
  <si>
    <t>合计</t>
  </si>
  <si>
    <t>——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</si>
</sst>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J17" sqref="J17"/>
    </sheetView>
  </sheetViews>
  <sheetFormatPr defaultColWidth="5.75" defaultRowHeight="33" customHeight="1"/>
  <cols>
    <col min="1" max="1" width="7.375" style="1" customWidth="1"/>
    <col min="2" max="2" width="26.625" style="1" customWidth="1"/>
    <col min="3" max="3" width="44.625" style="1" customWidth="1"/>
    <col min="4" max="5" width="16.875" style="1" customWidth="1"/>
    <col min="6" max="6" width="31.5" style="1" customWidth="1"/>
    <col min="7" max="7" width="16.875" style="1" customWidth="1"/>
    <col min="8" max="8" width="21.875" style="1" customWidth="1"/>
    <col min="9" max="254" width="16.875" style="1" customWidth="1"/>
    <col min="255" max="16382" width="5.75" style="1"/>
    <col min="16383" max="16384" width="5.75" style="3"/>
  </cols>
  <sheetData>
    <row r="1" s="1" customFormat="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20" customHeight="1" spans="1:12">
      <c r="A2" s="5" t="s">
        <v>1</v>
      </c>
      <c r="B2" s="5" t="s">
        <v>2</v>
      </c>
      <c r="C2" s="5"/>
      <c r="D2" s="5" t="s">
        <v>3</v>
      </c>
      <c r="E2" s="5"/>
      <c r="F2" s="5"/>
      <c r="G2" s="5"/>
      <c r="H2" s="5"/>
      <c r="I2" s="5"/>
      <c r="J2" s="5"/>
      <c r="K2" s="5"/>
      <c r="L2" s="5"/>
    </row>
    <row r="3" s="2" customFormat="1" ht="71.25" spans="1:12">
      <c r="A3" s="5"/>
      <c r="B3" s="6" t="s">
        <v>4</v>
      </c>
      <c r="C3" s="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</row>
    <row r="4" s="1" customFormat="1" ht="20" customHeight="1" spans="1:12">
      <c r="A4" s="7">
        <v>1</v>
      </c>
      <c r="B4" s="8" t="s">
        <v>15</v>
      </c>
      <c r="C4" s="8" t="s">
        <v>16</v>
      </c>
      <c r="D4" s="8" t="s">
        <v>17</v>
      </c>
      <c r="E4" s="8" t="s">
        <v>18</v>
      </c>
      <c r="F4" s="9" t="s">
        <v>19</v>
      </c>
      <c r="G4" s="8" t="s">
        <v>20</v>
      </c>
      <c r="H4" s="8"/>
      <c r="I4" s="7">
        <v>600</v>
      </c>
      <c r="J4" s="7">
        <v>2201.8</v>
      </c>
      <c r="K4" s="7">
        <f>H4+I4+J4</f>
        <v>2801.8</v>
      </c>
      <c r="L4" s="7"/>
    </row>
    <row r="5" s="1" customFormat="1" ht="27" customHeight="1" spans="1:12">
      <c r="A5" s="7">
        <v>2</v>
      </c>
      <c r="B5" s="8" t="s">
        <v>21</v>
      </c>
      <c r="C5" s="8" t="s">
        <v>22</v>
      </c>
      <c r="D5" s="8" t="s">
        <v>23</v>
      </c>
      <c r="E5" s="8" t="s">
        <v>24</v>
      </c>
      <c r="F5" s="9" t="s">
        <v>25</v>
      </c>
      <c r="G5" s="8" t="s">
        <v>26</v>
      </c>
      <c r="H5" s="8">
        <v>2000</v>
      </c>
      <c r="I5" s="7"/>
      <c r="J5" s="7"/>
      <c r="K5" s="7">
        <f t="shared" ref="K5:K12" si="0">H5+I5+J5</f>
        <v>2000</v>
      </c>
      <c r="L5" s="7"/>
    </row>
    <row r="6" s="1" customFormat="1" ht="27" customHeight="1" spans="1:12">
      <c r="A6" s="7">
        <v>3</v>
      </c>
      <c r="B6" s="8" t="s">
        <v>21</v>
      </c>
      <c r="C6" s="8" t="s">
        <v>22</v>
      </c>
      <c r="D6" s="8" t="s">
        <v>27</v>
      </c>
      <c r="E6" s="8" t="s">
        <v>24</v>
      </c>
      <c r="F6" s="9" t="s">
        <v>25</v>
      </c>
      <c r="G6" s="8" t="s">
        <v>26</v>
      </c>
      <c r="H6" s="8">
        <v>2000</v>
      </c>
      <c r="I6" s="7"/>
      <c r="J6" s="7"/>
      <c r="K6" s="7">
        <f t="shared" si="0"/>
        <v>2000</v>
      </c>
      <c r="L6" s="7"/>
    </row>
    <row r="7" s="1" customFormat="1" ht="27" customHeight="1" spans="1:12">
      <c r="A7" s="7">
        <v>4</v>
      </c>
      <c r="B7" s="8" t="s">
        <v>21</v>
      </c>
      <c r="C7" s="8" t="s">
        <v>22</v>
      </c>
      <c r="D7" s="8" t="s">
        <v>28</v>
      </c>
      <c r="E7" s="8" t="s">
        <v>18</v>
      </c>
      <c r="F7" s="9" t="s">
        <v>25</v>
      </c>
      <c r="G7" s="8" t="s">
        <v>26</v>
      </c>
      <c r="H7" s="8">
        <v>2000</v>
      </c>
      <c r="I7" s="7"/>
      <c r="J7" s="7"/>
      <c r="K7" s="7">
        <f t="shared" si="0"/>
        <v>2000</v>
      </c>
      <c r="L7" s="7"/>
    </row>
    <row r="8" s="1" customFormat="1" ht="27" customHeight="1" spans="1:12">
      <c r="A8" s="7">
        <v>5</v>
      </c>
      <c r="B8" s="8" t="s">
        <v>21</v>
      </c>
      <c r="C8" s="8" t="s">
        <v>22</v>
      </c>
      <c r="D8" s="8" t="s">
        <v>29</v>
      </c>
      <c r="E8" s="8" t="s">
        <v>24</v>
      </c>
      <c r="F8" s="9" t="s">
        <v>25</v>
      </c>
      <c r="G8" s="8" t="s">
        <v>26</v>
      </c>
      <c r="H8" s="8">
        <v>2000</v>
      </c>
      <c r="I8" s="7"/>
      <c r="J8" s="7"/>
      <c r="K8" s="7">
        <f t="shared" si="0"/>
        <v>2000</v>
      </c>
      <c r="L8" s="7"/>
    </row>
    <row r="9" s="1" customFormat="1" ht="27" customHeight="1" spans="1:12">
      <c r="A9" s="7">
        <v>6</v>
      </c>
      <c r="B9" s="8" t="s">
        <v>21</v>
      </c>
      <c r="C9" s="8" t="s">
        <v>22</v>
      </c>
      <c r="D9" s="8" t="s">
        <v>30</v>
      </c>
      <c r="E9" s="8" t="s">
        <v>24</v>
      </c>
      <c r="F9" s="9" t="s">
        <v>25</v>
      </c>
      <c r="G9" s="8" t="s">
        <v>26</v>
      </c>
      <c r="H9" s="8">
        <v>2000</v>
      </c>
      <c r="I9" s="7"/>
      <c r="J9" s="7"/>
      <c r="K9" s="7">
        <f t="shared" si="0"/>
        <v>2000</v>
      </c>
      <c r="L9" s="7"/>
    </row>
    <row r="10" s="1" customFormat="1" ht="27" customHeight="1" spans="1:12">
      <c r="A10" s="7">
        <v>7</v>
      </c>
      <c r="B10" s="8" t="s">
        <v>21</v>
      </c>
      <c r="C10" s="8" t="s">
        <v>22</v>
      </c>
      <c r="D10" s="8" t="s">
        <v>31</v>
      </c>
      <c r="E10" s="8" t="s">
        <v>24</v>
      </c>
      <c r="F10" s="9" t="s">
        <v>25</v>
      </c>
      <c r="G10" s="8" t="s">
        <v>32</v>
      </c>
      <c r="H10" s="8">
        <v>2000</v>
      </c>
      <c r="I10" s="7"/>
      <c r="J10" s="7"/>
      <c r="K10" s="7">
        <f t="shared" si="0"/>
        <v>2000</v>
      </c>
      <c r="L10" s="7"/>
    </row>
    <row r="11" s="1" customFormat="1" ht="27" customHeight="1" spans="1:12">
      <c r="A11" s="7">
        <v>8</v>
      </c>
      <c r="B11" s="8" t="s">
        <v>21</v>
      </c>
      <c r="C11" s="8" t="s">
        <v>22</v>
      </c>
      <c r="D11" s="8" t="s">
        <v>33</v>
      </c>
      <c r="E11" s="8" t="s">
        <v>18</v>
      </c>
      <c r="F11" s="9" t="s">
        <v>25</v>
      </c>
      <c r="G11" s="8" t="s">
        <v>26</v>
      </c>
      <c r="H11" s="8">
        <v>2000</v>
      </c>
      <c r="I11" s="7"/>
      <c r="J11" s="7"/>
      <c r="K11" s="7">
        <f t="shared" si="0"/>
        <v>2000</v>
      </c>
      <c r="L11" s="7"/>
    </row>
    <row r="12" s="1" customFormat="1" ht="27" customHeight="1" spans="1:12">
      <c r="A12" s="7">
        <v>9</v>
      </c>
      <c r="B12" s="8" t="s">
        <v>21</v>
      </c>
      <c r="C12" s="8" t="s">
        <v>22</v>
      </c>
      <c r="D12" s="8" t="s">
        <v>34</v>
      </c>
      <c r="E12" s="8" t="s">
        <v>24</v>
      </c>
      <c r="F12" s="9" t="s">
        <v>25</v>
      </c>
      <c r="G12" s="8" t="s">
        <v>26</v>
      </c>
      <c r="H12" s="8">
        <v>2000</v>
      </c>
      <c r="I12" s="7"/>
      <c r="J12" s="7"/>
      <c r="K12" s="7">
        <f>H12+I12+J12</f>
        <v>2000</v>
      </c>
      <c r="L12" s="7"/>
    </row>
    <row r="13" s="1" customFormat="1" ht="20" customHeight="1" spans="1:12">
      <c r="A13" s="7">
        <v>10</v>
      </c>
      <c r="B13" s="8" t="s">
        <v>35</v>
      </c>
      <c r="C13" s="8" t="s">
        <v>36</v>
      </c>
      <c r="D13" s="8" t="s">
        <v>37</v>
      </c>
      <c r="E13" s="8" t="s">
        <v>18</v>
      </c>
      <c r="F13" s="9" t="s">
        <v>19</v>
      </c>
      <c r="G13" s="8" t="s">
        <v>38</v>
      </c>
      <c r="H13" s="8"/>
      <c r="I13" s="7">
        <v>2700</v>
      </c>
      <c r="J13" s="7">
        <v>10376.77</v>
      </c>
      <c r="K13" s="7">
        <f>H13+I13+J13</f>
        <v>13076.77</v>
      </c>
      <c r="L13" s="7"/>
    </row>
    <row r="14" ht="20" customHeight="1" spans="1:12">
      <c r="A14" s="7" t="s">
        <v>39</v>
      </c>
      <c r="B14" s="7" t="s">
        <v>40</v>
      </c>
      <c r="C14" s="7"/>
      <c r="D14" s="7"/>
      <c r="E14" s="7"/>
      <c r="F14" s="7"/>
      <c r="G14" s="7"/>
      <c r="H14" s="7"/>
      <c r="I14" s="7"/>
      <c r="J14" s="7"/>
      <c r="K14" s="7">
        <f>SUM(K4:K13)</f>
        <v>31878.57</v>
      </c>
      <c r="L14" s="7"/>
    </row>
  </sheetData>
  <autoFilter ref="A3:XFD14">
    <extLst/>
  </autoFilter>
  <mergeCells count="5">
    <mergeCell ref="A1:L1"/>
    <mergeCell ref="B2:C2"/>
    <mergeCell ref="D2:L2"/>
    <mergeCell ref="B14:G14"/>
    <mergeCell ref="A2:A3"/>
  </mergeCells>
  <pageMargins left="0.7" right="0.7" top="0.75" bottom="0.75" header="0.3" footer="0.3"/>
  <pageSetup paperSize="9" scale="4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WPS_1484571843</cp:lastModifiedBy>
  <dcterms:created xsi:type="dcterms:W3CDTF">2024-10-08T01:20:00Z</dcterms:created>
  <dcterms:modified xsi:type="dcterms:W3CDTF">2024-10-17T06:35:30Z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75A94D9DD61C42F3A86054FC9AF9FDBF_12</vt:lpwstr>
  </property>
</Properties>
</file>