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默认导出结果" sheetId="1" r:id="rId1"/>
    <sheet name="Sheet1" sheetId="2" r:id="rId2"/>
  </sheets>
  <definedNames>
    <definedName name="_xlnm._FilterDatabase" localSheetId="0" hidden="1">默认导出结果!$A$1:$G$121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<sst xmlns="http://schemas.openxmlformats.org/spreadsheetml/2006/main" count="802" uniqueCount="421">
  <si>
    <t>序号</t>
  </si>
  <si>
    <t>抽样单号</t>
  </si>
  <si>
    <t>样品名称</t>
  </si>
  <si>
    <t>被采样单位名称</t>
  </si>
  <si>
    <t>报告编号</t>
  </si>
  <si>
    <t>检测项目</t>
  </si>
  <si>
    <t>检测结果（异常项║实测║限量值）</t>
  </si>
  <si>
    <t>MC25511129953200110</t>
  </si>
  <si>
    <t>餐碗</t>
  </si>
  <si>
    <t>沐川县第二实验小学食堂</t>
  </si>
  <si>
    <t>Z2509190315</t>
  </si>
  <si>
    <t>大肠菌群,阴离子合成洗涤剂</t>
  </si>
  <si>
    <t>不合格【大肠菌群║检出║不得检出】</t>
  </si>
  <si>
    <t>MC25511129953200111</t>
  </si>
  <si>
    <t>勺子</t>
  </si>
  <si>
    <t>Z2509190316</t>
  </si>
  <si>
    <t>合格</t>
  </si>
  <si>
    <t>MC25511129953200108</t>
  </si>
  <si>
    <t>沐川县实验小学食堂</t>
  </si>
  <si>
    <t>Z2509190317</t>
  </si>
  <si>
    <t>MC25511129953200107</t>
  </si>
  <si>
    <t>餐盘</t>
  </si>
  <si>
    <t>Z2509190318</t>
  </si>
  <si>
    <r>
      <rPr>
        <sz val="12"/>
        <rFont val="宋体"/>
        <charset val="134"/>
      </rPr>
      <t>大肠菌群</t>
    </r>
    <r>
      <rPr>
        <sz val="12"/>
        <rFont val="Calibri"/>
        <charset val="134"/>
      </rPr>
      <t>,</t>
    </r>
    <r>
      <rPr>
        <sz val="12"/>
        <rFont val="宋体"/>
        <charset val="134"/>
      </rPr>
      <t>阴离子合成洗涤剂</t>
    </r>
  </si>
  <si>
    <t>MC25511129953200060</t>
  </si>
  <si>
    <t>玉米酒</t>
  </si>
  <si>
    <t>沐川县小巷纯粮酒坊</t>
  </si>
  <si>
    <t>Z2509190214</t>
  </si>
  <si>
    <r>
      <rPr>
        <sz val="12"/>
        <rFont val="宋体"/>
        <charset val="134"/>
      </rPr>
      <t>三氯蔗糖</t>
    </r>
    <r>
      <rPr>
        <sz val="12"/>
        <rFont val="Calibri"/>
        <charset val="134"/>
      </rPr>
      <t>,</t>
    </r>
    <r>
      <rPr>
        <sz val="12"/>
        <rFont val="宋体"/>
        <charset val="134"/>
      </rPr>
      <t>乙酰磺胺酸钾</t>
    </r>
    <r>
      <rPr>
        <sz val="12"/>
        <rFont val="Calibri"/>
        <charset val="134"/>
      </rPr>
      <t>,</t>
    </r>
    <r>
      <rPr>
        <sz val="12"/>
        <rFont val="宋体"/>
        <charset val="134"/>
      </rPr>
      <t>氰化物</t>
    </r>
    <r>
      <rPr>
        <sz val="12"/>
        <rFont val="Calibri"/>
        <charset val="134"/>
      </rPr>
      <t>,</t>
    </r>
    <r>
      <rPr>
        <sz val="12"/>
        <rFont val="宋体"/>
        <charset val="134"/>
      </rPr>
      <t>环己基氨基磺酸盐</t>
    </r>
    <r>
      <rPr>
        <sz val="12"/>
        <rFont val="Calibri"/>
        <charset val="134"/>
      </rPr>
      <t>,</t>
    </r>
    <r>
      <rPr>
        <sz val="12"/>
        <rFont val="宋体"/>
        <charset val="134"/>
      </rPr>
      <t>甲醇</t>
    </r>
    <r>
      <rPr>
        <sz val="12"/>
        <rFont val="Calibri"/>
        <charset val="134"/>
      </rPr>
      <t>,</t>
    </r>
    <r>
      <rPr>
        <sz val="12"/>
        <rFont val="宋体"/>
        <charset val="134"/>
      </rPr>
      <t>糖精钠</t>
    </r>
    <r>
      <rPr>
        <sz val="12"/>
        <rFont val="Calibri"/>
        <charset val="134"/>
      </rPr>
      <t>,</t>
    </r>
    <r>
      <rPr>
        <sz val="12"/>
        <rFont val="宋体"/>
        <charset val="134"/>
      </rPr>
      <t>酒精度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铅</t>
    </r>
  </si>
  <si>
    <t>MC25511129953200061</t>
  </si>
  <si>
    <t>高粱酒</t>
  </si>
  <si>
    <t>Z2509190215</t>
  </si>
  <si>
    <t>三氯蔗糖,乙酰磺胺酸钾,氰化物,环己基氨基磺酸盐,甲醇,糖精钠,酒精度,铅</t>
  </si>
  <si>
    <t>MC25511129953200062</t>
  </si>
  <si>
    <t>粉丝</t>
  </si>
  <si>
    <t>沐川县好乡亲副食店</t>
  </si>
  <si>
    <t>Z2509190216</t>
  </si>
  <si>
    <t>二氧化硫（g/kg）,亮蓝,喹啉黄,山梨酸,日落黄,柠檬黄,脱氢乙酸及其钠盐,苯甲酸,铅,铝的残留量（干样品，以Al计),靛蓝</t>
  </si>
  <si>
    <t>MC25511129953200063</t>
  </si>
  <si>
    <t>干木耳</t>
  </si>
  <si>
    <t>Z2509190217</t>
  </si>
  <si>
    <t>总汞,总砷,铅,镉</t>
  </si>
  <si>
    <t>MC25511129953200064</t>
  </si>
  <si>
    <t>干黄花</t>
  </si>
  <si>
    <t>Z2509190218</t>
  </si>
  <si>
    <r>
      <rPr>
        <sz val="12"/>
        <rFont val="宋体"/>
        <charset val="134"/>
      </rPr>
      <t>二氧化硫（</t>
    </r>
    <r>
      <rPr>
        <sz val="12"/>
        <rFont val="Calibri"/>
        <charset val="134"/>
      </rPr>
      <t>g/kg</t>
    </r>
    <r>
      <rPr>
        <sz val="12"/>
        <rFont val="宋体"/>
        <charset val="134"/>
      </rPr>
      <t>）</t>
    </r>
    <r>
      <rPr>
        <sz val="12"/>
        <rFont val="Calibri"/>
        <charset val="134"/>
      </rPr>
      <t>,</t>
    </r>
    <r>
      <rPr>
        <sz val="12"/>
        <rFont val="宋体"/>
        <charset val="134"/>
      </rPr>
      <t>山梨酸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日落黄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柠檬黄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苯甲酸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铅</t>
    </r>
  </si>
  <si>
    <t>MC25511129953200065</t>
  </si>
  <si>
    <t>小麦粉</t>
  </si>
  <si>
    <t>Z2509190219</t>
  </si>
  <si>
    <t>偶氮甲酰胺,玉米赤霉烯酮,苯并[a]芘,过氧化苯甲酰,镉,黄曲霉毒素B1</t>
  </si>
  <si>
    <t>MC25511129953200066</t>
  </si>
  <si>
    <t>大米</t>
  </si>
  <si>
    <t>Z2509190220</t>
  </si>
  <si>
    <r>
      <rPr>
        <sz val="12"/>
        <rFont val="宋体"/>
        <charset val="134"/>
      </rPr>
      <t>总砷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苯并</t>
    </r>
    <r>
      <rPr>
        <sz val="12"/>
        <rFont val="Calibri"/>
        <charset val="134"/>
      </rPr>
      <t>[a]</t>
    </r>
    <r>
      <rPr>
        <sz val="12"/>
        <rFont val="宋体"/>
        <charset val="134"/>
      </rPr>
      <t>芘</t>
    </r>
    <r>
      <rPr>
        <sz val="12"/>
        <rFont val="Calibri"/>
        <charset val="134"/>
      </rPr>
      <t>,</t>
    </r>
    <r>
      <rPr>
        <sz val="12"/>
        <rFont val="宋体"/>
        <charset val="134"/>
      </rPr>
      <t>赭曲霉毒素</t>
    </r>
    <r>
      <rPr>
        <sz val="12"/>
        <rFont val="Calibri"/>
        <charset val="134"/>
      </rPr>
      <t>A,</t>
    </r>
    <r>
      <rPr>
        <sz val="12"/>
        <rFont val="宋体"/>
        <charset val="134"/>
      </rPr>
      <t>铅</t>
    </r>
    <r>
      <rPr>
        <sz val="12"/>
        <rFont val="Calibri"/>
        <charset val="134"/>
      </rPr>
      <t>,</t>
    </r>
    <r>
      <rPr>
        <sz val="12"/>
        <rFont val="宋体"/>
        <charset val="134"/>
      </rPr>
      <t>镉</t>
    </r>
    <r>
      <rPr>
        <sz val="12"/>
        <rFont val="Calibri"/>
        <charset val="134"/>
      </rPr>
      <t>,</t>
    </r>
    <r>
      <rPr>
        <sz val="12"/>
        <rFont val="宋体"/>
        <charset val="134"/>
      </rPr>
      <t>黄曲霉毒素</t>
    </r>
    <r>
      <rPr>
        <sz val="12"/>
        <rFont val="Calibri"/>
        <charset val="134"/>
      </rPr>
      <t>B1</t>
    </r>
  </si>
  <si>
    <t>MC25511129953200067</t>
  </si>
  <si>
    <t>菜籽油</t>
  </si>
  <si>
    <t>Z2509190221</t>
  </si>
  <si>
    <t>叔丁基对苯二酚,溶剂残留量,苯并[a]芘,过氧化值,酸价,铅</t>
  </si>
  <si>
    <t>MC25511129953200068</t>
  </si>
  <si>
    <t>干海带</t>
  </si>
  <si>
    <t>Z2509190222</t>
  </si>
  <si>
    <t>铅</t>
  </si>
  <si>
    <t>MC25511129953200069</t>
  </si>
  <si>
    <t>沐川县一家亲副食店</t>
  </si>
  <si>
    <t>Z2509190223</t>
  </si>
  <si>
    <t>MC25511129953200070</t>
  </si>
  <si>
    <t>Z2509190224</t>
  </si>
  <si>
    <t>MC25511129953200071</t>
  </si>
  <si>
    <t>Z2509190225</t>
  </si>
  <si>
    <r>
      <rPr>
        <sz val="12"/>
        <rFont val="宋体"/>
        <charset val="134"/>
      </rPr>
      <t>偶氮甲酰胺</t>
    </r>
    <r>
      <rPr>
        <sz val="12"/>
        <rFont val="Calibri"/>
        <charset val="134"/>
      </rPr>
      <t>,</t>
    </r>
    <r>
      <rPr>
        <sz val="12"/>
        <rFont val="宋体"/>
        <charset val="134"/>
      </rPr>
      <t>玉米赤霉烯酮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苯并</t>
    </r>
    <r>
      <rPr>
        <sz val="12"/>
        <rFont val="Calibri"/>
        <charset val="134"/>
      </rPr>
      <t>[a]</t>
    </r>
    <r>
      <rPr>
        <sz val="12"/>
        <rFont val="宋体"/>
        <charset val="134"/>
      </rPr>
      <t>芘</t>
    </r>
    <r>
      <rPr>
        <sz val="12"/>
        <rFont val="Calibri"/>
        <charset val="134"/>
      </rPr>
      <t>,</t>
    </r>
    <r>
      <rPr>
        <sz val="12"/>
        <rFont val="宋体"/>
        <charset val="134"/>
      </rPr>
      <t>过氧化苯甲酰</t>
    </r>
    <r>
      <rPr>
        <sz val="12"/>
        <rFont val="Calibri"/>
        <charset val="134"/>
      </rPr>
      <t>,</t>
    </r>
    <r>
      <rPr>
        <sz val="12"/>
        <rFont val="宋体"/>
        <charset val="134"/>
      </rPr>
      <t>镉</t>
    </r>
    <r>
      <rPr>
        <sz val="12"/>
        <rFont val="Calibri"/>
        <charset val="134"/>
      </rPr>
      <t>,</t>
    </r>
    <r>
      <rPr>
        <sz val="12"/>
        <rFont val="宋体"/>
        <charset val="134"/>
      </rPr>
      <t>黄曲霉毒素</t>
    </r>
    <r>
      <rPr>
        <sz val="12"/>
        <rFont val="Calibri"/>
        <charset val="134"/>
      </rPr>
      <t>B1</t>
    </r>
  </si>
  <si>
    <t>MC25511129953200072</t>
  </si>
  <si>
    <t>玉米淀粉</t>
  </si>
  <si>
    <t>Z2509190226</t>
  </si>
  <si>
    <t>二氧化硫（g/kg）,脱氢乙酸及其钠盐,铅</t>
  </si>
  <si>
    <t>MC25511129953200073</t>
  </si>
  <si>
    <t>辣椒面</t>
  </si>
  <si>
    <t>Z2509190227</t>
  </si>
  <si>
    <t>二氧化硫（g/kg）,日落黄,柠檬黄,罗丹明B,胭脂红,脱氢乙酸及其钠盐,苏丹红Ⅰ,苏丹红Ⅱ,苏丹红Ⅲ,苏丹红Ⅳ,铅</t>
  </si>
  <si>
    <t>MC25511129953200074</t>
  </si>
  <si>
    <t>干大枣</t>
  </si>
  <si>
    <t>Z2509190228</t>
  </si>
  <si>
    <t>二氧化硫（g/kg）,山梨酸,糖精钠,胭脂红,苋菜红,诱惑红,铅</t>
  </si>
  <si>
    <t>MC25511129953200075</t>
  </si>
  <si>
    <t>鸡蛋糕</t>
  </si>
  <si>
    <t>沐川县张氏糕点坊</t>
  </si>
  <si>
    <t>Z2509190229</t>
  </si>
  <si>
    <r>
      <rPr>
        <sz val="12"/>
        <rFont val="宋体"/>
        <charset val="134"/>
      </rPr>
      <t>山梨酸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脱氢乙酸及其钠盐</t>
    </r>
    <r>
      <rPr>
        <sz val="12"/>
        <rFont val="Calibri"/>
        <charset val="134"/>
      </rPr>
      <t>,</t>
    </r>
    <r>
      <rPr>
        <sz val="12"/>
        <rFont val="宋体"/>
        <charset val="134"/>
      </rPr>
      <t>过氧化值</t>
    </r>
    <r>
      <rPr>
        <sz val="12"/>
        <rFont val="Calibri"/>
        <charset val="134"/>
      </rPr>
      <t>,</t>
    </r>
    <r>
      <rPr>
        <sz val="12"/>
        <rFont val="宋体"/>
        <charset val="134"/>
      </rPr>
      <t>酸价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铝的残留量（干样品，以</t>
    </r>
    <r>
      <rPr>
        <sz val="12"/>
        <rFont val="Calibri"/>
        <charset val="134"/>
      </rPr>
      <t>Al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),</t>
    </r>
    <r>
      <rPr>
        <sz val="12"/>
        <rFont val="宋体"/>
        <charset val="134"/>
      </rPr>
      <t>防腐剂混合使用时各自用量占其最大使用量的比例之和</t>
    </r>
  </si>
  <si>
    <t>MC25511129953200076</t>
  </si>
  <si>
    <t>芝麻鸡蛋糕</t>
  </si>
  <si>
    <t>Z2509190230</t>
  </si>
  <si>
    <t>山梨酸,脱氢乙酸及其钠盐,过氧化值,酸价,铝的残留量（干样品，以Al计),防腐剂混合使用时各自用量占其最大使用量的比例之和</t>
  </si>
  <si>
    <t>MC25511129953200077</t>
  </si>
  <si>
    <t>枣泥蛋糕</t>
  </si>
  <si>
    <t>Z2509190231</t>
  </si>
  <si>
    <r>
      <rPr>
        <sz val="12"/>
        <rFont val="宋体"/>
        <charset val="134"/>
      </rPr>
      <t>三氯蔗糖</t>
    </r>
    <r>
      <rPr>
        <sz val="12"/>
        <rFont val="Calibri"/>
        <charset val="134"/>
      </rPr>
      <t>,</t>
    </r>
    <r>
      <rPr>
        <sz val="12"/>
        <rFont val="宋体"/>
        <charset val="134"/>
      </rPr>
      <t>丙酸钠</t>
    </r>
    <r>
      <rPr>
        <sz val="12"/>
        <rFont val="Calibri"/>
        <charset val="134"/>
      </rPr>
      <t>(</t>
    </r>
    <r>
      <rPr>
        <sz val="12"/>
        <rFont val="宋体"/>
        <charset val="134"/>
      </rPr>
      <t>钙</t>
    </r>
    <r>
      <rPr>
        <sz val="12"/>
        <rFont val="Calibri"/>
        <charset val="134"/>
      </rPr>
      <t>)</t>
    </r>
    <r>
      <rPr>
        <sz val="12"/>
        <rFont val="宋体"/>
        <charset val="134"/>
      </rPr>
      <t>含量</t>
    </r>
    <r>
      <rPr>
        <sz val="12"/>
        <rFont val="Calibri"/>
        <charset val="134"/>
      </rPr>
      <t>(</t>
    </r>
    <r>
      <rPr>
        <sz val="12"/>
        <rFont val="宋体"/>
        <charset val="134"/>
      </rPr>
      <t>以丙酸计</t>
    </r>
    <r>
      <rPr>
        <sz val="12"/>
        <rFont val="Calibri"/>
        <charset val="134"/>
      </rPr>
      <t>),</t>
    </r>
    <r>
      <rPr>
        <sz val="12"/>
        <rFont val="宋体"/>
        <charset val="134"/>
      </rPr>
      <t>乙酰磺胺酸钾</t>
    </r>
    <r>
      <rPr>
        <sz val="12"/>
        <rFont val="Calibri"/>
        <charset val="134"/>
      </rPr>
      <t>,</t>
    </r>
    <r>
      <rPr>
        <sz val="12"/>
        <rFont val="宋体"/>
        <charset val="134"/>
      </rPr>
      <t>山梨酸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环己基氨基磺酸盐</t>
    </r>
    <r>
      <rPr>
        <sz val="12"/>
        <rFont val="Calibri"/>
        <charset val="134"/>
      </rPr>
      <t>,</t>
    </r>
    <r>
      <rPr>
        <sz val="12"/>
        <rFont val="宋体"/>
        <charset val="134"/>
      </rPr>
      <t>糖精钠</t>
    </r>
    <r>
      <rPr>
        <sz val="12"/>
        <rFont val="Calibri"/>
        <charset val="134"/>
      </rPr>
      <t>,</t>
    </r>
    <r>
      <rPr>
        <sz val="12"/>
        <rFont val="宋体"/>
        <charset val="134"/>
      </rPr>
      <t>纳他霉素</t>
    </r>
    <r>
      <rPr>
        <sz val="12"/>
        <rFont val="Calibri"/>
        <charset val="134"/>
      </rPr>
      <t>,</t>
    </r>
    <r>
      <rPr>
        <sz val="12"/>
        <rFont val="宋体"/>
        <charset val="134"/>
      </rPr>
      <t>脱氢乙酸及其钠盐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苯甲酸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过氧化值</t>
    </r>
    <r>
      <rPr>
        <sz val="12"/>
        <rFont val="Calibri"/>
        <charset val="134"/>
      </rPr>
      <t>,</t>
    </r>
    <r>
      <rPr>
        <sz val="12"/>
        <rFont val="宋体"/>
        <charset val="134"/>
      </rPr>
      <t>酸价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铅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铝的残留量（干样品，以</t>
    </r>
    <r>
      <rPr>
        <sz val="12"/>
        <rFont val="Calibri"/>
        <charset val="134"/>
      </rPr>
      <t>Al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</si>
  <si>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MC25511129953200078</t>
  </si>
  <si>
    <t>香蕉蛋糕</t>
  </si>
  <si>
    <t>Z2509190232</t>
  </si>
  <si>
    <t>三氯蔗糖,丙酸钠(钙)含量(以丙酸计),乙酰磺胺酸钾,山梨酸,环己基氨基磺酸盐,糖精钠,纳他霉素,脱氢乙酸及其钠盐,苯甲酸,过氧化值,酸价,铅,铝的残留量（干样品，以Al计)</t>
  </si>
  <si>
    <t>MC25511129953200079</t>
  </si>
  <si>
    <t>香酥饼</t>
  </si>
  <si>
    <t>Z2509190233</t>
  </si>
  <si>
    <t>MC25511129953200080</t>
  </si>
  <si>
    <t>沐川县利店镇原味高粱酒坊</t>
  </si>
  <si>
    <t>Z2509190234</t>
  </si>
  <si>
    <t>MC25511129953200081</t>
  </si>
  <si>
    <t>Z2509190235</t>
  </si>
  <si>
    <t>MC25511129953200082</t>
  </si>
  <si>
    <t>桑葚酒（配制酒）</t>
  </si>
  <si>
    <t>Z2509190236</t>
  </si>
  <si>
    <t>乙酰磺胺酸钾,氰化物,环己基氨基磺酸盐,甲醇,酒精度</t>
  </si>
  <si>
    <t>MC25511129953200083</t>
  </si>
  <si>
    <t>大枣酒（配制酒）</t>
  </si>
  <si>
    <t>Z2509190237</t>
  </si>
  <si>
    <r>
      <rPr>
        <sz val="12"/>
        <rFont val="宋体"/>
        <charset val="134"/>
      </rPr>
      <t>乙酰磺胺酸钾</t>
    </r>
    <r>
      <rPr>
        <sz val="12"/>
        <rFont val="Calibri"/>
        <charset val="134"/>
      </rPr>
      <t>,</t>
    </r>
    <r>
      <rPr>
        <sz val="12"/>
        <rFont val="宋体"/>
        <charset val="134"/>
      </rPr>
      <t>氰化物</t>
    </r>
    <r>
      <rPr>
        <sz val="12"/>
        <rFont val="Calibri"/>
        <charset val="134"/>
      </rPr>
      <t>,</t>
    </r>
    <r>
      <rPr>
        <sz val="12"/>
        <rFont val="宋体"/>
        <charset val="134"/>
      </rPr>
      <t>环己基氨基磺酸盐</t>
    </r>
    <r>
      <rPr>
        <sz val="12"/>
        <rFont val="Calibri"/>
        <charset val="134"/>
      </rPr>
      <t>,</t>
    </r>
    <r>
      <rPr>
        <sz val="12"/>
        <rFont val="宋体"/>
        <charset val="134"/>
      </rPr>
      <t>甲醇</t>
    </r>
    <r>
      <rPr>
        <sz val="12"/>
        <rFont val="Calibri"/>
        <charset val="134"/>
      </rPr>
      <t>,</t>
    </r>
    <r>
      <rPr>
        <sz val="12"/>
        <rFont val="宋体"/>
        <charset val="134"/>
      </rPr>
      <t>酒精度</t>
    </r>
  </si>
  <si>
    <t>MC25511129953200084</t>
  </si>
  <si>
    <t>毛肚</t>
  </si>
  <si>
    <t>沐川县舍贞宣串串香店（个体工商户）</t>
  </si>
  <si>
    <t>Z2509190238</t>
  </si>
  <si>
    <r>
      <rPr>
        <sz val="12"/>
        <rFont val="Calibri"/>
        <charset val="134"/>
      </rPr>
      <t>pH,</t>
    </r>
    <r>
      <rPr>
        <sz val="12"/>
        <rFont val="宋体"/>
        <charset val="134"/>
      </rPr>
      <t>五氯酚</t>
    </r>
    <r>
      <rPr>
        <sz val="12"/>
        <rFont val="Calibri"/>
        <charset val="134"/>
      </rPr>
      <t>,</t>
    </r>
    <r>
      <rPr>
        <sz val="12"/>
        <rFont val="宋体"/>
        <charset val="134"/>
      </rPr>
      <t>呋喃唑酮代谢物</t>
    </r>
    <r>
      <rPr>
        <sz val="12"/>
        <rFont val="Calibri"/>
        <charset val="134"/>
      </rPr>
      <t>,</t>
    </r>
    <r>
      <rPr>
        <sz val="12"/>
        <rFont val="宋体"/>
        <charset val="134"/>
      </rPr>
      <t>呋喃妥因代谢物</t>
    </r>
    <r>
      <rPr>
        <sz val="12"/>
        <rFont val="Calibri"/>
        <charset val="134"/>
      </rPr>
      <t>,</t>
    </r>
    <r>
      <rPr>
        <sz val="12"/>
        <rFont val="宋体"/>
        <charset val="134"/>
      </rPr>
      <t>呋喃它酮代谢物</t>
    </r>
    <r>
      <rPr>
        <sz val="12"/>
        <rFont val="Calibri"/>
        <charset val="134"/>
      </rPr>
      <t>,</t>
    </r>
    <r>
      <rPr>
        <sz val="12"/>
        <rFont val="宋体"/>
        <charset val="134"/>
      </rPr>
      <t>呋喃西林代谢物</t>
    </r>
    <r>
      <rPr>
        <sz val="12"/>
        <rFont val="Calibri"/>
        <charset val="134"/>
      </rPr>
      <t>,</t>
    </r>
    <r>
      <rPr>
        <sz val="12"/>
        <rFont val="宋体"/>
        <charset val="134"/>
      </rPr>
      <t>甲醛</t>
    </r>
    <r>
      <rPr>
        <sz val="12"/>
        <rFont val="Calibri"/>
        <charset val="134"/>
      </rPr>
      <t>,</t>
    </r>
    <r>
      <rPr>
        <sz val="12"/>
        <rFont val="宋体"/>
        <charset val="134"/>
      </rPr>
      <t>过氧化氢残留量</t>
    </r>
  </si>
  <si>
    <t>MC25511129953200085</t>
  </si>
  <si>
    <t>鸭肠</t>
  </si>
  <si>
    <t>Z2509190239</t>
  </si>
  <si>
    <t>pH,五氯酚,呋喃唑酮代谢物,呋喃妥因代谢物,呋喃它酮代谢物,呋喃西林代谢物,甲醛,过氧化氢残留量</t>
  </si>
  <si>
    <t>MC25511129953200086</t>
  </si>
  <si>
    <t>Z2509190240</t>
  </si>
  <si>
    <t>总砷,苯并[a]芘,赭曲霉毒素A,铅,镉,黄曲霉毒素B1</t>
  </si>
  <si>
    <t>MC25511129953200087</t>
  </si>
  <si>
    <t>火锅底料</t>
  </si>
  <si>
    <t>Z2509190241</t>
  </si>
  <si>
    <t>可待因,吗啡,山梨酸,罂粟碱,脱氢乙酸及其钠盐,苯甲酸,那可丁,防腐剂混合使用时各自用量占其最大使用量的比例之和</t>
  </si>
  <si>
    <t>MC25511129953200088</t>
  </si>
  <si>
    <t>泡菜</t>
  </si>
  <si>
    <t>Z2509190242</t>
  </si>
  <si>
    <r>
      <rPr>
        <sz val="12"/>
        <rFont val="宋体"/>
        <charset val="134"/>
      </rPr>
      <t>二氧化硫（</t>
    </r>
    <r>
      <rPr>
        <sz val="12"/>
        <rFont val="Calibri"/>
        <charset val="134"/>
      </rPr>
      <t>g/kg</t>
    </r>
    <r>
      <rPr>
        <sz val="12"/>
        <rFont val="宋体"/>
        <charset val="134"/>
      </rPr>
      <t>）</t>
    </r>
    <r>
      <rPr>
        <sz val="12"/>
        <rFont val="Calibri"/>
        <charset val="134"/>
      </rPr>
      <t>,</t>
    </r>
    <r>
      <rPr>
        <sz val="12"/>
        <rFont val="宋体"/>
        <charset val="134"/>
      </rPr>
      <t>亚硝酸盐</t>
    </r>
    <r>
      <rPr>
        <sz val="12"/>
        <rFont val="Calibri"/>
        <charset val="134"/>
      </rPr>
      <t>(</t>
    </r>
    <r>
      <rPr>
        <sz val="12"/>
        <rFont val="宋体"/>
        <charset val="134"/>
      </rPr>
      <t>以亚硝酸钠计</t>
    </r>
    <r>
      <rPr>
        <sz val="12"/>
        <rFont val="Calibri"/>
        <charset val="134"/>
      </rPr>
      <t>),</t>
    </r>
    <r>
      <rPr>
        <sz val="12"/>
        <rFont val="宋体"/>
        <charset val="134"/>
      </rPr>
      <t>山梨酸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日落黄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柠檬黄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环己基氨基磺酸盐</t>
    </r>
    <r>
      <rPr>
        <sz val="12"/>
        <rFont val="Calibri"/>
        <charset val="134"/>
      </rPr>
      <t>,</t>
    </r>
    <r>
      <rPr>
        <sz val="12"/>
        <rFont val="宋体"/>
        <charset val="134"/>
      </rPr>
      <t>糖精钠</t>
    </r>
    <r>
      <rPr>
        <sz val="12"/>
        <rFont val="Calibri"/>
        <charset val="134"/>
      </rPr>
      <t>,</t>
    </r>
    <r>
      <rPr>
        <sz val="12"/>
        <rFont val="宋体"/>
        <charset val="134"/>
      </rPr>
      <t>脱氢乙酸及其钠盐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苯甲酸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诱惑红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铅</t>
    </r>
    <r>
      <rPr>
        <sz val="12"/>
        <rFont val="Calibri"/>
        <charset val="134"/>
      </rPr>
      <t>,</t>
    </r>
    <r>
      <rPr>
        <sz val="12"/>
        <rFont val="宋体"/>
        <charset val="134"/>
      </rPr>
      <t>防腐剂混合使用时各自用量占其最大使用量的比例之和</t>
    </r>
  </si>
  <si>
    <t>MC25511129953200089</t>
  </si>
  <si>
    <t>散装白酒</t>
  </si>
  <si>
    <t>Z2509190243</t>
  </si>
  <si>
    <t>MC25511129953200090</t>
  </si>
  <si>
    <t>卤猪头肉</t>
  </si>
  <si>
    <t>沐川县舟坝镇荣兴甜皮鸭店</t>
  </si>
  <si>
    <t>Z2509190244</t>
  </si>
  <si>
    <t>N-二甲基亚硝胺,总砷,氯霉素,纳他霉素,铬,镉</t>
  </si>
  <si>
    <t>MC25511129953200091</t>
  </si>
  <si>
    <t>甜皮鸭</t>
  </si>
  <si>
    <t>Z2509190245</t>
  </si>
  <si>
    <t>MC25511129953200092</t>
  </si>
  <si>
    <t>沐川县舟坝镇罗礼玉副食店</t>
  </si>
  <si>
    <t>Z2509190246</t>
  </si>
  <si>
    <t>MC25511129953200093</t>
  </si>
  <si>
    <t>皮蛋</t>
  </si>
  <si>
    <t>Z2509190247</t>
  </si>
  <si>
    <t>山梨酸,苯甲酸,铅</t>
  </si>
  <si>
    <t>MC25511129953200094</t>
  </si>
  <si>
    <t>Z2509190248</t>
  </si>
  <si>
    <r>
      <rPr>
        <sz val="12"/>
        <rFont val="宋体"/>
        <charset val="134"/>
      </rPr>
      <t>二氧化硫（</t>
    </r>
    <r>
      <rPr>
        <sz val="12"/>
        <rFont val="Calibri"/>
        <charset val="134"/>
      </rPr>
      <t>g/kg</t>
    </r>
    <r>
      <rPr>
        <sz val="12"/>
        <rFont val="宋体"/>
        <charset val="134"/>
      </rPr>
      <t>）</t>
    </r>
    <r>
      <rPr>
        <sz val="12"/>
        <rFont val="Calibri"/>
        <charset val="134"/>
      </rPr>
      <t>,</t>
    </r>
    <r>
      <rPr>
        <sz val="12"/>
        <rFont val="宋体"/>
        <charset val="134"/>
      </rPr>
      <t>亮蓝</t>
    </r>
    <r>
      <rPr>
        <sz val="12"/>
        <rFont val="Calibri"/>
        <charset val="134"/>
      </rPr>
      <t>,</t>
    </r>
    <r>
      <rPr>
        <sz val="12"/>
        <rFont val="宋体"/>
        <charset val="134"/>
      </rPr>
      <t>喹啉黄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山梨酸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日落黄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柠檬黄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脱氢乙酸及其钠盐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苯甲酸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铅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铝的残留量（干样品，以</t>
    </r>
    <r>
      <rPr>
        <sz val="12"/>
        <rFont val="Calibri"/>
        <charset val="134"/>
      </rPr>
      <t>Al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),</t>
    </r>
    <r>
      <rPr>
        <sz val="12"/>
        <rFont val="宋体"/>
        <charset val="134"/>
      </rPr>
      <t>靛蓝</t>
    </r>
  </si>
  <si>
    <t>MC25511129953200095</t>
  </si>
  <si>
    <t>Z2509190249</t>
  </si>
  <si>
    <t>MC25511129953200096</t>
  </si>
  <si>
    <t>紫薯饼</t>
  </si>
  <si>
    <t>沐川县乐口福蛋糕店</t>
  </si>
  <si>
    <t>Z2509190250</t>
  </si>
  <si>
    <t>MC25511129953200097</t>
  </si>
  <si>
    <t>沙琪玛</t>
  </si>
  <si>
    <t>Z2509190251</t>
  </si>
  <si>
    <t>MC25511129953200098</t>
  </si>
  <si>
    <t>沐川县曾氏辣卤店（个体工商户）</t>
  </si>
  <si>
    <t>Z2509190252</t>
  </si>
  <si>
    <r>
      <rPr>
        <sz val="12"/>
        <rFont val="Calibri"/>
        <charset val="134"/>
      </rPr>
      <t>N-</t>
    </r>
    <r>
      <rPr>
        <sz val="12"/>
        <rFont val="宋体"/>
        <charset val="134"/>
      </rPr>
      <t>二甲基亚硝胺</t>
    </r>
    <r>
      <rPr>
        <sz val="12"/>
        <rFont val="Calibri"/>
        <charset val="134"/>
      </rPr>
      <t>,</t>
    </r>
    <r>
      <rPr>
        <sz val="12"/>
        <rFont val="宋体"/>
        <charset val="134"/>
      </rPr>
      <t>总砷</t>
    </r>
    <r>
      <rPr>
        <sz val="12"/>
        <rFont val="Calibri"/>
        <charset val="134"/>
      </rPr>
      <t>,</t>
    </r>
    <r>
      <rPr>
        <sz val="12"/>
        <rFont val="宋体"/>
        <charset val="134"/>
      </rPr>
      <t>氯霉素</t>
    </r>
    <r>
      <rPr>
        <sz val="12"/>
        <rFont val="Calibri"/>
        <charset val="134"/>
      </rPr>
      <t>,</t>
    </r>
    <r>
      <rPr>
        <sz val="12"/>
        <rFont val="宋体"/>
        <charset val="134"/>
      </rPr>
      <t>纳他霉素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铬</t>
    </r>
    <r>
      <rPr>
        <sz val="12"/>
        <rFont val="Calibri"/>
        <charset val="134"/>
      </rPr>
      <t>,</t>
    </r>
    <r>
      <rPr>
        <sz val="12"/>
        <rFont val="宋体"/>
        <charset val="134"/>
      </rPr>
      <t>镉</t>
    </r>
  </si>
  <si>
    <t>MC25511129953200099</t>
  </si>
  <si>
    <t>枸杞大枣酒（配制酒）</t>
  </si>
  <si>
    <t>沐川县大沱农家乐</t>
  </si>
  <si>
    <t>Z2509190253</t>
  </si>
  <si>
    <t>三氯蔗糖,乙酰磺胺酸钾,氰化物,环己基氨基磺酸盐,甲醇,糖精钠,酒精度</t>
  </si>
  <si>
    <t>MC25511129953200100</t>
  </si>
  <si>
    <t>粉条</t>
  </si>
  <si>
    <t>Z2509190254</t>
  </si>
  <si>
    <r>
      <rPr>
        <sz val="12"/>
        <rFont val="宋体"/>
        <charset val="134"/>
      </rPr>
      <t>二氧化硫（</t>
    </r>
    <r>
      <rPr>
        <sz val="12"/>
        <rFont val="Calibri"/>
        <charset val="134"/>
      </rPr>
      <t>g/kg</t>
    </r>
    <r>
      <rPr>
        <sz val="12"/>
        <rFont val="宋体"/>
        <charset val="134"/>
      </rPr>
      <t>）</t>
    </r>
    <r>
      <rPr>
        <sz val="12"/>
        <rFont val="Calibri"/>
        <charset val="134"/>
      </rPr>
      <t>,</t>
    </r>
    <r>
      <rPr>
        <sz val="12"/>
        <rFont val="宋体"/>
        <charset val="134"/>
      </rPr>
      <t>亮蓝</t>
    </r>
    <r>
      <rPr>
        <sz val="12"/>
        <rFont val="Calibri"/>
        <charset val="134"/>
      </rPr>
      <t>,</t>
    </r>
    <r>
      <rPr>
        <sz val="12"/>
        <rFont val="宋体"/>
        <charset val="134"/>
      </rPr>
      <t>喹啉黄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山梨酸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新红</t>
    </r>
    <r>
      <rPr>
        <sz val="12"/>
        <rFont val="Calibri"/>
        <charset val="134"/>
      </rPr>
      <t>,</t>
    </r>
    <r>
      <rPr>
        <sz val="12"/>
        <rFont val="宋体"/>
        <charset val="134"/>
      </rPr>
      <t>日落黄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柠檬黄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胭脂红</t>
    </r>
    <r>
      <rPr>
        <sz val="12"/>
        <rFont val="Calibri"/>
        <charset val="134"/>
      </rPr>
      <t>,</t>
    </r>
    <r>
      <rPr>
        <sz val="12"/>
        <rFont val="宋体"/>
        <charset val="134"/>
      </rPr>
      <t>脱氢乙酸及其钠盐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苋菜红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苯甲酸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诱惑红</t>
    </r>
    <r>
      <rPr>
        <sz val="12"/>
        <rFont val="Calibri"/>
        <charset val="134"/>
      </rPr>
      <t>,</t>
    </r>
    <r>
      <rPr>
        <sz val="12"/>
        <rFont val="宋体"/>
        <charset val="134"/>
      </rPr>
      <t>赤藓红</t>
    </r>
    <r>
      <rPr>
        <sz val="12"/>
        <rFont val="Calibri"/>
        <charset val="134"/>
      </rPr>
      <t>,</t>
    </r>
    <r>
      <rPr>
        <sz val="12"/>
        <rFont val="宋体"/>
        <charset val="134"/>
      </rPr>
      <t>酸性红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铅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铝的残留量（干样品，以</t>
    </r>
    <r>
      <rPr>
        <sz val="12"/>
        <rFont val="Calibri"/>
        <charset val="134"/>
      </rPr>
      <t>Al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),</t>
    </r>
    <r>
      <rPr>
        <sz val="12"/>
        <rFont val="宋体"/>
        <charset val="134"/>
      </rPr>
      <t>靛蓝</t>
    </r>
  </si>
  <si>
    <t>MC25511129953200101</t>
  </si>
  <si>
    <t>Z2509190255</t>
  </si>
  <si>
    <t>MC25511129953200112</t>
  </si>
  <si>
    <t>Z2509190260</t>
  </si>
  <si>
    <r>
      <rPr>
        <sz val="12"/>
        <rFont val="宋体"/>
        <charset val="134"/>
      </rPr>
      <t>总汞</t>
    </r>
    <r>
      <rPr>
        <sz val="12"/>
        <rFont val="Calibri"/>
        <charset val="134"/>
      </rPr>
      <t>,</t>
    </r>
    <r>
      <rPr>
        <sz val="12"/>
        <rFont val="宋体"/>
        <charset val="134"/>
      </rPr>
      <t>总砷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铅</t>
    </r>
    <r>
      <rPr>
        <sz val="12"/>
        <rFont val="Calibri"/>
        <charset val="134"/>
      </rPr>
      <t>,</t>
    </r>
    <r>
      <rPr>
        <sz val="12"/>
        <rFont val="宋体"/>
        <charset val="134"/>
      </rPr>
      <t>镉</t>
    </r>
  </si>
  <si>
    <t>MC25511129953200113</t>
  </si>
  <si>
    <t>沐川县大六喜地摊火锅店（个体工商户）</t>
  </si>
  <si>
    <t>Z2509190261</t>
  </si>
  <si>
    <t>MC25511129953200114</t>
  </si>
  <si>
    <t>猪黄喉</t>
  </si>
  <si>
    <t>Z2509190262</t>
  </si>
  <si>
    <t>MC25511129953200115</t>
  </si>
  <si>
    <t>白千层肚</t>
  </si>
  <si>
    <t>Z2509190263</t>
  </si>
  <si>
    <t>MC25511129953200116</t>
  </si>
  <si>
    <t>Z2509190264</t>
  </si>
  <si>
    <t>MC25511129953200117</t>
  </si>
  <si>
    <t>章鱼须</t>
  </si>
  <si>
    <t>Z2509190265</t>
  </si>
  <si>
    <t>MC25511129953200118</t>
  </si>
  <si>
    <t>鱿鱼</t>
  </si>
  <si>
    <t>Z2509190266</t>
  </si>
  <si>
    <t>MC25511129953200119</t>
  </si>
  <si>
    <t>Z2509190267</t>
  </si>
  <si>
    <t>二氧化硫（g/kg）,亚硝酸盐(以亚硝酸钠计),山梨酸,日落黄,柠檬黄,环己基氨基磺酸盐,糖精钠,脱氢乙酸及其钠盐,苯甲酸,诱惑红,铅,防腐剂混合使用时各自用量占其最大使用量的比例之和</t>
  </si>
  <si>
    <t>MC25511129953200120</t>
  </si>
  <si>
    <t>Z2509190268</t>
  </si>
  <si>
    <t>MC25511129953200109</t>
  </si>
  <si>
    <t>鸡蛋</t>
  </si>
  <si>
    <t>Z2509190269</t>
  </si>
  <si>
    <r>
      <rPr>
        <sz val="12"/>
        <rFont val="宋体"/>
        <charset val="134"/>
      </rPr>
      <t>三甲氧苄氨嘧啶</t>
    </r>
    <r>
      <rPr>
        <sz val="12"/>
        <rFont val="Calibri"/>
        <charset val="134"/>
      </rPr>
      <t>,</t>
    </r>
    <r>
      <rPr>
        <sz val="12"/>
        <rFont val="宋体"/>
        <charset val="134"/>
      </rPr>
      <t>地美硝唑</t>
    </r>
    <r>
      <rPr>
        <sz val="12"/>
        <rFont val="Calibri"/>
        <charset val="134"/>
      </rPr>
      <t>,</t>
    </r>
    <r>
      <rPr>
        <sz val="12"/>
        <rFont val="宋体"/>
        <charset val="134"/>
      </rPr>
      <t>恩诺沙星（以恩诺沙星和环丙沙星之和计）</t>
    </r>
    <r>
      <rPr>
        <sz val="12"/>
        <rFont val="Calibri"/>
        <charset val="134"/>
      </rPr>
      <t>,</t>
    </r>
    <r>
      <rPr>
        <sz val="12"/>
        <rFont val="宋体"/>
        <charset val="134"/>
      </rPr>
      <t>氟苯尼考（以氟苯尼考、氟苯尼考胺和计）</t>
    </r>
    <r>
      <rPr>
        <sz val="12"/>
        <rFont val="Calibri"/>
        <charset val="134"/>
      </rPr>
      <t>,</t>
    </r>
    <r>
      <rPr>
        <sz val="12"/>
        <rFont val="宋体"/>
        <charset val="134"/>
      </rPr>
      <t>氧氟沙星</t>
    </r>
    <r>
      <rPr>
        <sz val="12"/>
        <rFont val="Calibri"/>
        <charset val="134"/>
      </rPr>
      <t>,</t>
    </r>
    <r>
      <rPr>
        <sz val="12"/>
        <rFont val="宋体"/>
        <charset val="134"/>
      </rPr>
      <t>氯霉素</t>
    </r>
    <r>
      <rPr>
        <sz val="12"/>
        <rFont val="Calibri"/>
        <charset val="134"/>
      </rPr>
      <t>,</t>
    </r>
    <r>
      <rPr>
        <sz val="12"/>
        <rFont val="宋体"/>
        <charset val="134"/>
      </rPr>
      <t>沙拉沙星</t>
    </r>
    <r>
      <rPr>
        <sz val="12"/>
        <rFont val="Calibri"/>
        <charset val="134"/>
      </rPr>
      <t>,</t>
    </r>
    <r>
      <rPr>
        <sz val="12"/>
        <rFont val="宋体"/>
        <charset val="134"/>
      </rPr>
      <t>甲硝唑</t>
    </r>
    <r>
      <rPr>
        <sz val="12"/>
        <rFont val="Calibri"/>
        <charset val="134"/>
      </rPr>
      <t>,</t>
    </r>
    <r>
      <rPr>
        <sz val="12"/>
        <rFont val="宋体"/>
        <charset val="134"/>
      </rPr>
      <t>磺胺类</t>
    </r>
    <r>
      <rPr>
        <sz val="12"/>
        <rFont val="Calibri"/>
        <charset val="134"/>
      </rPr>
      <t>(</t>
    </r>
    <r>
      <rPr>
        <sz val="12"/>
        <rFont val="宋体"/>
        <charset val="134"/>
      </rPr>
      <t>总量</t>
    </r>
    <r>
      <rPr>
        <sz val="12"/>
        <rFont val="Calibri"/>
        <charset val="134"/>
      </rPr>
      <t>)</t>
    </r>
  </si>
  <si>
    <t>MC25511129953200102</t>
  </si>
  <si>
    <t>莲藕</t>
  </si>
  <si>
    <t>沐川县舟坝学校</t>
  </si>
  <si>
    <t>Z2509190270</t>
  </si>
  <si>
    <t>三唑磷,三氯杀螨醇,乐果,乙酰甲胺磷,对硫磷,毒死蜱,氧乐果,水胺硫磷,甲基对硫磷,甲基异柳磷,甲拌磷（以甲拌磷、甲拌磷砜、甲拌磷亚砜和计）,甲胺磷</t>
  </si>
  <si>
    <t>MC25511129953200103</t>
  </si>
  <si>
    <t>苹果</t>
  </si>
  <si>
    <t>Z2509190271</t>
  </si>
  <si>
    <t>三氯杀螨醇,啶虫脒,敌敌畏,毒死蜱,氧乐果,甲拌磷（以甲拌磷、甲拌磷砜、甲拌磷亚砜和计）</t>
  </si>
  <si>
    <t>MC25511129953200104</t>
  </si>
  <si>
    <t>胡萝卜</t>
  </si>
  <si>
    <t>Z2509190272</t>
  </si>
  <si>
    <t>噻虫胺,毒死蜱,氟虫腈,甲拌磷（以甲拌磷、甲拌磷砜、甲拌磷亚砜和计）,铅,高效氯氟氰菊酯</t>
  </si>
  <si>
    <t>MC25511129953200105</t>
  </si>
  <si>
    <t>红椒</t>
  </si>
  <si>
    <t>Z2509190273</t>
  </si>
  <si>
    <r>
      <rPr>
        <sz val="12"/>
        <rFont val="宋体"/>
        <charset val="134"/>
      </rPr>
      <t>丙溴磷</t>
    </r>
    <r>
      <rPr>
        <sz val="12"/>
        <rFont val="Calibri"/>
        <charset val="134"/>
      </rPr>
      <t>,</t>
    </r>
    <r>
      <rPr>
        <sz val="12"/>
        <rFont val="宋体"/>
        <charset val="134"/>
      </rPr>
      <t>乐果</t>
    </r>
    <r>
      <rPr>
        <sz val="12"/>
        <rFont val="Calibri"/>
        <charset val="134"/>
      </rPr>
      <t>,</t>
    </r>
    <r>
      <rPr>
        <sz val="12"/>
        <rFont val="宋体"/>
        <charset val="134"/>
      </rPr>
      <t>吡唑醚菌酯</t>
    </r>
    <r>
      <rPr>
        <sz val="12"/>
        <rFont val="Calibri"/>
        <charset val="134"/>
      </rPr>
      <t>,</t>
    </r>
    <r>
      <rPr>
        <sz val="12"/>
        <rFont val="宋体"/>
        <charset val="134"/>
      </rPr>
      <t>吡虫啉</t>
    </r>
    <r>
      <rPr>
        <sz val="12"/>
        <rFont val="Calibri"/>
        <charset val="134"/>
      </rPr>
      <t>,</t>
    </r>
    <r>
      <rPr>
        <sz val="12"/>
        <rFont val="宋体"/>
        <charset val="134"/>
      </rPr>
      <t>啶虫脒</t>
    </r>
    <r>
      <rPr>
        <sz val="12"/>
        <rFont val="Calibri"/>
        <charset val="134"/>
      </rPr>
      <t>,</t>
    </r>
    <r>
      <rPr>
        <sz val="12"/>
        <rFont val="宋体"/>
        <charset val="134"/>
      </rPr>
      <t>噻虫嗪</t>
    </r>
    <r>
      <rPr>
        <sz val="12"/>
        <rFont val="Calibri"/>
        <charset val="134"/>
      </rPr>
      <t>,</t>
    </r>
    <r>
      <rPr>
        <sz val="12"/>
        <rFont val="宋体"/>
        <charset val="134"/>
      </rPr>
      <t>噻虫胺</t>
    </r>
    <r>
      <rPr>
        <sz val="12"/>
        <rFont val="Calibri"/>
        <charset val="134"/>
      </rPr>
      <t>,</t>
    </r>
    <r>
      <rPr>
        <sz val="12"/>
        <rFont val="宋体"/>
        <charset val="134"/>
      </rPr>
      <t>敌敌畏</t>
    </r>
    <r>
      <rPr>
        <sz val="12"/>
        <rFont val="Calibri"/>
        <charset val="134"/>
      </rPr>
      <t>,</t>
    </r>
    <r>
      <rPr>
        <sz val="12"/>
        <rFont val="宋体"/>
        <charset val="134"/>
      </rPr>
      <t>杀扑磷</t>
    </r>
    <r>
      <rPr>
        <sz val="12"/>
        <rFont val="Calibri"/>
        <charset val="134"/>
      </rPr>
      <t>,</t>
    </r>
    <r>
      <rPr>
        <sz val="12"/>
        <rFont val="宋体"/>
        <charset val="134"/>
      </rPr>
      <t>毒死蜱</t>
    </r>
    <r>
      <rPr>
        <sz val="12"/>
        <rFont val="Calibri"/>
        <charset val="134"/>
      </rPr>
      <t>,</t>
    </r>
    <r>
      <rPr>
        <sz val="12"/>
        <rFont val="宋体"/>
        <charset val="134"/>
      </rPr>
      <t>水胺硫磷</t>
    </r>
    <r>
      <rPr>
        <sz val="12"/>
        <rFont val="Calibri"/>
        <charset val="134"/>
      </rPr>
      <t>,</t>
    </r>
    <r>
      <rPr>
        <sz val="12"/>
        <rFont val="宋体"/>
        <charset val="134"/>
      </rPr>
      <t>甲氨基阿维菌素苯甲酸盐</t>
    </r>
    <r>
      <rPr>
        <sz val="12"/>
        <rFont val="Calibri"/>
        <charset val="134"/>
      </rPr>
      <t>,</t>
    </r>
    <r>
      <rPr>
        <sz val="12"/>
        <rFont val="宋体"/>
        <charset val="134"/>
      </rPr>
      <t>甲胺磷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铅</t>
    </r>
    <r>
      <rPr>
        <sz val="12"/>
        <rFont val="Calibri"/>
        <charset val="134"/>
      </rPr>
      <t>,</t>
    </r>
    <r>
      <rPr>
        <sz val="12"/>
        <rFont val="宋体"/>
        <charset val="134"/>
      </rPr>
      <t>镉</t>
    </r>
  </si>
  <si>
    <t>MC25511129953200106</t>
  </si>
  <si>
    <t>茄子</t>
  </si>
  <si>
    <t>Z2509190274</t>
  </si>
  <si>
    <t>乙酰甲胺磷,吡唑醚菌酯,毒死蜱,氧乐果,水胺硫磷,甲拌磷（以甲拌磷、甲拌磷砜、甲拌磷亚砜和计）,甲胺磷,铅,镉</t>
  </si>
  <si>
    <t>MC25511129953200041</t>
  </si>
  <si>
    <t>乌鱼</t>
  </si>
  <si>
    <t>沐川邻你超市有限责任公司</t>
  </si>
  <si>
    <t>Z2509170009</t>
  </si>
  <si>
    <t>五氯酚,呋喃唑酮代谢物,呋喃妥因代谢物,呋喃西林代谢物,地西泮,孔雀石绿（以孔雀石绿和隐色孔雀石绿之和计）,恩诺沙星（以恩诺沙星和环丙沙星之和计）,氧氟沙星,氯霉素,甲氧苄啶,甲硝唑,磺胺类（总量）</t>
  </si>
  <si>
    <t>MC25511129953200042</t>
  </si>
  <si>
    <t>淡水鲈鱼</t>
  </si>
  <si>
    <t>Z2509170010</t>
  </si>
  <si>
    <r>
      <rPr>
        <sz val="12"/>
        <rFont val="宋体"/>
        <charset val="134"/>
      </rPr>
      <t>五氯酚</t>
    </r>
    <r>
      <rPr>
        <sz val="12"/>
        <rFont val="Calibri"/>
        <charset val="134"/>
      </rPr>
      <t>,</t>
    </r>
    <r>
      <rPr>
        <sz val="12"/>
        <rFont val="宋体"/>
        <charset val="134"/>
      </rPr>
      <t>呋喃唑酮代谢物</t>
    </r>
    <r>
      <rPr>
        <sz val="12"/>
        <rFont val="Calibri"/>
        <charset val="134"/>
      </rPr>
      <t>,</t>
    </r>
    <r>
      <rPr>
        <sz val="12"/>
        <rFont val="宋体"/>
        <charset val="134"/>
      </rPr>
      <t>呋喃妥因代谢物</t>
    </r>
    <r>
      <rPr>
        <sz val="12"/>
        <rFont val="Calibri"/>
        <charset val="134"/>
      </rPr>
      <t>,</t>
    </r>
    <r>
      <rPr>
        <sz val="12"/>
        <rFont val="宋体"/>
        <charset val="134"/>
      </rPr>
      <t>呋喃西林代谢物</t>
    </r>
    <r>
      <rPr>
        <sz val="12"/>
        <rFont val="Calibri"/>
        <charset val="134"/>
      </rPr>
      <t>,</t>
    </r>
    <r>
      <rPr>
        <sz val="12"/>
        <rFont val="宋体"/>
        <charset val="134"/>
      </rPr>
      <t>地西泮</t>
    </r>
    <r>
      <rPr>
        <sz val="12"/>
        <rFont val="Calibri"/>
        <charset val="134"/>
      </rPr>
      <t>,</t>
    </r>
    <r>
      <rPr>
        <sz val="12"/>
        <rFont val="宋体"/>
        <charset val="134"/>
      </rPr>
      <t>孔雀石绿（以孔雀石绿和隐色孔雀石绿之和计）</t>
    </r>
    <r>
      <rPr>
        <sz val="12"/>
        <rFont val="Calibri"/>
        <charset val="134"/>
      </rPr>
      <t>,</t>
    </r>
    <r>
      <rPr>
        <sz val="12"/>
        <rFont val="宋体"/>
        <charset val="134"/>
      </rPr>
      <t>恩诺沙星（以恩诺沙星和环丙沙星之和计）</t>
    </r>
    <r>
      <rPr>
        <sz val="12"/>
        <rFont val="Calibri"/>
        <charset val="134"/>
      </rPr>
      <t>,</t>
    </r>
    <r>
      <rPr>
        <sz val="12"/>
        <rFont val="宋体"/>
        <charset val="134"/>
      </rPr>
      <t>氧氟沙星</t>
    </r>
    <r>
      <rPr>
        <sz val="12"/>
        <rFont val="Calibri"/>
        <charset val="134"/>
      </rPr>
      <t>,</t>
    </r>
    <r>
      <rPr>
        <sz val="12"/>
        <rFont val="宋体"/>
        <charset val="134"/>
      </rPr>
      <t>氯霉素</t>
    </r>
    <r>
      <rPr>
        <sz val="12"/>
        <rFont val="Calibri"/>
        <charset val="134"/>
      </rPr>
      <t>,</t>
    </r>
    <r>
      <rPr>
        <sz val="12"/>
        <rFont val="宋体"/>
        <charset val="134"/>
      </rPr>
      <t>甲氧苄啶</t>
    </r>
    <r>
      <rPr>
        <sz val="12"/>
        <rFont val="Calibri"/>
        <charset val="134"/>
      </rPr>
      <t>,</t>
    </r>
    <r>
      <rPr>
        <sz val="12"/>
        <rFont val="宋体"/>
        <charset val="134"/>
      </rPr>
      <t>甲硝唑</t>
    </r>
    <r>
      <rPr>
        <sz val="12"/>
        <rFont val="Calibri"/>
        <charset val="134"/>
      </rPr>
      <t>,</t>
    </r>
    <r>
      <rPr>
        <sz val="12"/>
        <rFont val="宋体"/>
        <charset val="134"/>
      </rPr>
      <t>磺胺类（总量）</t>
    </r>
  </si>
  <si>
    <t>MC25511129953200057</t>
  </si>
  <si>
    <t>跑山鸡蛋</t>
  </si>
  <si>
    <t>沐川县实验幼儿园食堂</t>
  </si>
  <si>
    <t>Z2509170011</t>
  </si>
  <si>
    <t>三甲氧苄氨嘧啶,地美硝唑,恩诺沙星（以恩诺沙星和环丙沙星之和计）,氟苯尼考（以氟苯尼考、氟苯尼考胺和计）,氧氟沙星,氯霉素,沙拉沙星,甲硝唑,磺胺类(总量)</t>
  </si>
  <si>
    <t>MC25511129953200058</t>
  </si>
  <si>
    <t>沐川县幸福小学食堂</t>
  </si>
  <si>
    <t>Z2509170012</t>
  </si>
  <si>
    <t>MC25511129953200001</t>
  </si>
  <si>
    <t>沐川县黄三嬢翘脚牛肉店</t>
  </si>
  <si>
    <t>Z2509170013</t>
  </si>
  <si>
    <t>MC25511129953200008</t>
  </si>
  <si>
    <t>沐川县杰哥副食店（个体工商户）</t>
  </si>
  <si>
    <t>Z2509170014</t>
  </si>
  <si>
    <t>MC25511129953200009</t>
  </si>
  <si>
    <t>沐川县杰哥副食店(个体工商户)</t>
  </si>
  <si>
    <t>Z2509170015</t>
  </si>
  <si>
    <t>MC25511129953200003</t>
  </si>
  <si>
    <t>白毛肚</t>
  </si>
  <si>
    <t>沐川县三顾冒菜馆</t>
  </si>
  <si>
    <t>Z2509170016</t>
  </si>
  <si>
    <t>MC25511129953200004</t>
  </si>
  <si>
    <t>Z2509170017</t>
  </si>
  <si>
    <t>MC25511129953200005</t>
  </si>
  <si>
    <t>Z2509170018</t>
  </si>
  <si>
    <t>MC25511129953200006</t>
  </si>
  <si>
    <t>Z2509170019</t>
  </si>
  <si>
    <t>MC25511129953200007</t>
  </si>
  <si>
    <t>黑毛肚</t>
  </si>
  <si>
    <t>Z2509170020</t>
  </si>
  <si>
    <t>MC25511129953200010</t>
  </si>
  <si>
    <t>黑千层肚</t>
  </si>
  <si>
    <t>沐川县跑跑牦牛肉馆</t>
  </si>
  <si>
    <t>Z2509170021</t>
  </si>
  <si>
    <t>MC25511129953200011</t>
  </si>
  <si>
    <t>Z2509170022</t>
  </si>
  <si>
    <t>MC25511129953200012</t>
  </si>
  <si>
    <t>Z2509170023</t>
  </si>
  <si>
    <t>MC25511129953200013</t>
  </si>
  <si>
    <t>鱿鱼须</t>
  </si>
  <si>
    <t>Z2509170024</t>
  </si>
  <si>
    <t>MC25511129953200014</t>
  </si>
  <si>
    <t>Z2509170025</t>
  </si>
  <si>
    <t>MC25511129953200015</t>
  </si>
  <si>
    <t>Z2509170026</t>
  </si>
  <si>
    <t>二氧化硫（g/kg）,亮蓝,喹啉黄,山梨酸,新红,日落黄,柠檬黄,胭脂红,脱氢乙酸及其钠盐,苋菜红,苯甲酸,诱惑红,赤藓红,酸性红,铅,铝的残留量（干样品，以Al计),靛蓝</t>
  </si>
  <si>
    <t>MC25511129953200002</t>
  </si>
  <si>
    <t>泡菜（自制）</t>
  </si>
  <si>
    <t>Z2509170027</t>
  </si>
  <si>
    <t>MC25511129953200016</t>
  </si>
  <si>
    <t>椰蓉餐包（自制）</t>
  </si>
  <si>
    <t>沐川县蒋星辰蛋糕店（个体工商户）</t>
  </si>
  <si>
    <t>Z2509170028</t>
  </si>
  <si>
    <t>MC25511129953200017</t>
  </si>
  <si>
    <t>猪扒包（自制）</t>
  </si>
  <si>
    <t>Z2509170029</t>
  </si>
  <si>
    <t>MC25511129953200018</t>
  </si>
  <si>
    <t>细粉条</t>
  </si>
  <si>
    <t>沐川县乐微商贸有限公司</t>
  </si>
  <si>
    <t>Z2509170030</t>
  </si>
  <si>
    <t>MC25511129953200019</t>
  </si>
  <si>
    <t>宽粉条</t>
  </si>
  <si>
    <t>Z2509170031</t>
  </si>
  <si>
    <t>MC25511129953200020</t>
  </si>
  <si>
    <t>Z2509170032</t>
  </si>
  <si>
    <t>MC25511129953200021</t>
  </si>
  <si>
    <t>Z2509170033</t>
  </si>
  <si>
    <t>MC25511129953200022</t>
  </si>
  <si>
    <t>Z2509170034</t>
  </si>
  <si>
    <t>MC25511129953200023</t>
  </si>
  <si>
    <t>Z2509170035</t>
  </si>
  <si>
    <t>MC25511129953200024</t>
  </si>
  <si>
    <t>Z2509170036</t>
  </si>
  <si>
    <t>MC25511129953200025</t>
  </si>
  <si>
    <t>沐川县世纪华联超市</t>
  </si>
  <si>
    <t>Z2509170037</t>
  </si>
  <si>
    <t>MC25511129953200026</t>
  </si>
  <si>
    <t>Z2509170038</t>
  </si>
  <si>
    <t>MC25511129953200027</t>
  </si>
  <si>
    <t>Z2509170039</t>
  </si>
  <si>
    <t>MC25511129953200028</t>
  </si>
  <si>
    <t>鲜毛肚</t>
  </si>
  <si>
    <t>Z2509170040</t>
  </si>
  <si>
    <t>MC25511129953200029</t>
  </si>
  <si>
    <t>Z2509170041</t>
  </si>
  <si>
    <t>MC25511129953200030</t>
  </si>
  <si>
    <t>Z2509170042</t>
  </si>
  <si>
    <t>MC25511129953200031</t>
  </si>
  <si>
    <t>无水蛋糕（自制）</t>
  </si>
  <si>
    <t>Z2509170043</t>
  </si>
  <si>
    <t>MC25511129953200032</t>
  </si>
  <si>
    <t>火腿面包（自制）</t>
  </si>
  <si>
    <t>Z2509170044</t>
  </si>
  <si>
    <t>MC25511129953200033</t>
  </si>
  <si>
    <t>肉松面包（自制）</t>
  </si>
  <si>
    <t>Z2509170045</t>
  </si>
  <si>
    <t>MC25511129953200034</t>
  </si>
  <si>
    <t>Z2509170046</t>
  </si>
  <si>
    <r>
      <rPr>
        <sz val="12"/>
        <rFont val="宋体"/>
        <charset val="134"/>
      </rPr>
      <t>二氧化硫（</t>
    </r>
    <r>
      <rPr>
        <sz val="12"/>
        <rFont val="Calibri"/>
        <charset val="134"/>
      </rPr>
      <t>g/kg</t>
    </r>
    <r>
      <rPr>
        <sz val="12"/>
        <rFont val="宋体"/>
        <charset val="134"/>
      </rPr>
      <t>）</t>
    </r>
    <r>
      <rPr>
        <sz val="12"/>
        <rFont val="Calibri"/>
        <charset val="134"/>
      </rPr>
      <t>,</t>
    </r>
    <r>
      <rPr>
        <sz val="12"/>
        <rFont val="宋体"/>
        <charset val="134"/>
      </rPr>
      <t>日落黄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柠檬黄</t>
    </r>
    <r>
      <rPr>
        <sz val="12"/>
        <rFont val="Calibri"/>
        <charset val="134"/>
      </rPr>
      <t>,</t>
    </r>
    <r>
      <rPr>
        <sz val="12"/>
        <rFont val="宋体"/>
        <charset val="134"/>
      </rPr>
      <t>罗丹明</t>
    </r>
    <r>
      <rPr>
        <sz val="12"/>
        <rFont val="Calibri"/>
        <charset val="134"/>
      </rPr>
      <t>B,</t>
    </r>
    <r>
      <rPr>
        <sz val="12"/>
        <rFont val="宋体"/>
        <charset val="134"/>
      </rPr>
      <t>胭脂红</t>
    </r>
    <r>
      <rPr>
        <sz val="12"/>
        <rFont val="Calibri"/>
        <charset val="134"/>
      </rPr>
      <t>,</t>
    </r>
    <r>
      <rPr>
        <sz val="12"/>
        <rFont val="宋体"/>
        <charset val="134"/>
      </rPr>
      <t>脱氢乙酸及其钠盐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苏丹红Ⅰ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苏丹红Ⅱ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苏丹红Ⅲ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苏丹红Ⅳ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铅</t>
    </r>
  </si>
  <si>
    <t>MC25511129953200035</t>
  </si>
  <si>
    <t>新疆皮山灰枣</t>
  </si>
  <si>
    <t>Z2509170047</t>
  </si>
  <si>
    <r>
      <rPr>
        <sz val="12"/>
        <rFont val="宋体"/>
        <charset val="134"/>
      </rPr>
      <t>二氧化硫（</t>
    </r>
    <r>
      <rPr>
        <sz val="12"/>
        <rFont val="Calibri"/>
        <charset val="134"/>
      </rPr>
      <t>g/kg</t>
    </r>
    <r>
      <rPr>
        <sz val="12"/>
        <rFont val="宋体"/>
        <charset val="134"/>
      </rPr>
      <t>）</t>
    </r>
    <r>
      <rPr>
        <sz val="12"/>
        <rFont val="Calibri"/>
        <charset val="134"/>
      </rPr>
      <t>,</t>
    </r>
    <r>
      <rPr>
        <sz val="12"/>
        <rFont val="宋体"/>
        <charset val="134"/>
      </rPr>
      <t>山梨酸</t>
    </r>
    <r>
      <rPr>
        <sz val="12"/>
        <rFont val="Calibri"/>
        <charset val="134"/>
      </rPr>
      <t>,</t>
    </r>
    <r>
      <rPr>
        <sz val="12"/>
        <rFont val="宋体"/>
        <charset val="134"/>
      </rPr>
      <t>糖精钠</t>
    </r>
    <r>
      <rPr>
        <sz val="12"/>
        <rFont val="Calibri"/>
        <charset val="134"/>
      </rPr>
      <t>,</t>
    </r>
    <r>
      <rPr>
        <sz val="12"/>
        <rFont val="宋体"/>
        <charset val="134"/>
      </rPr>
      <t>胭脂红</t>
    </r>
    <r>
      <rPr>
        <sz val="12"/>
        <rFont val="Calibri"/>
        <charset val="134"/>
      </rPr>
      <t>,</t>
    </r>
    <r>
      <rPr>
        <sz val="12"/>
        <rFont val="宋体"/>
        <charset val="134"/>
      </rPr>
      <t>苋菜红</t>
    </r>
    <r>
      <rPr>
        <sz val="12"/>
        <rFont val="Calibri"/>
        <charset val="134"/>
      </rPr>
      <t>,</t>
    </r>
    <r>
      <rPr>
        <sz val="12"/>
        <rFont val="宋体"/>
        <charset val="134"/>
      </rPr>
      <t>诱惑红</t>
    </r>
    <r>
      <rPr>
        <sz val="12"/>
        <rFont val="Calibri"/>
        <charset val="134"/>
      </rPr>
      <t>,</t>
    </r>
    <r>
      <rPr>
        <sz val="12"/>
        <rFont val="宋体"/>
        <charset val="134"/>
      </rPr>
      <t>铅</t>
    </r>
  </si>
  <si>
    <t>MC25511129953200036</t>
  </si>
  <si>
    <t>珍珠米</t>
  </si>
  <si>
    <t>Z2509170048</t>
  </si>
  <si>
    <t>MC25511129953200037</t>
  </si>
  <si>
    <t>Z2509170049</t>
  </si>
  <si>
    <t>MC25511129953200038</t>
  </si>
  <si>
    <t>黑毛肚丝</t>
  </si>
  <si>
    <t>Z2509170050</t>
  </si>
  <si>
    <t>MC25511129953200039</t>
  </si>
  <si>
    <t>黑毛肚片</t>
  </si>
  <si>
    <t>Z2509170051</t>
  </si>
  <si>
    <t>MC25511129953200040</t>
  </si>
  <si>
    <t>Z2509170052</t>
  </si>
  <si>
    <t>MC25511129953200043</t>
  </si>
  <si>
    <t>奶酥菠萝包（自制）</t>
  </si>
  <si>
    <t>Z2509170053</t>
  </si>
  <si>
    <t>MC25511129953200044</t>
  </si>
  <si>
    <t>鸭血</t>
  </si>
  <si>
    <t>沐川县火锅英雄火锅店</t>
  </si>
  <si>
    <t>Z2509170054</t>
  </si>
  <si>
    <t>山梨酸,水牛成分,牦牛成分,猪成分,脱氢乙酸及其钠盐,苯甲酸,马成分,鸡成分,鸭成分,黄牛成分</t>
  </si>
  <si>
    <t>异常【鸭成分║未检出】</t>
  </si>
  <si>
    <t>MC25511129953200045</t>
  </si>
  <si>
    <t>Z2509170055</t>
  </si>
  <si>
    <r>
      <rPr>
        <sz val="12"/>
        <rFont val="宋体"/>
        <charset val="134"/>
      </rPr>
      <t>不合格【铝的残留量（干样品，以Al计）（</t>
    </r>
    <r>
      <rPr>
        <sz val="12"/>
        <rFont val="Calibri"/>
        <charset val="134"/>
      </rPr>
      <t>mg/kg</t>
    </r>
    <r>
      <rPr>
        <sz val="12"/>
        <rFont val="宋体"/>
        <charset val="134"/>
      </rPr>
      <t>）║</t>
    </r>
    <r>
      <rPr>
        <sz val="12"/>
        <rFont val="Calibri"/>
        <charset val="134"/>
      </rPr>
      <t>319</t>
    </r>
    <r>
      <rPr>
        <sz val="12"/>
        <rFont val="宋体"/>
        <charset val="134"/>
      </rPr>
      <t>║</t>
    </r>
    <r>
      <rPr>
        <sz val="12"/>
        <rFont val="Calibri"/>
        <charset val="134"/>
      </rPr>
      <t>≤200</t>
    </r>
    <r>
      <rPr>
        <sz val="12"/>
        <rFont val="宋体"/>
        <charset val="134"/>
      </rPr>
      <t>】</t>
    </r>
  </si>
  <si>
    <t>MC25511129953200046</t>
  </si>
  <si>
    <t>Z2509170056</t>
  </si>
  <si>
    <t>MC25511129953200047</t>
  </si>
  <si>
    <t>Z2509170057</t>
  </si>
  <si>
    <t>MC25511129953200048</t>
  </si>
  <si>
    <t>鹅肠</t>
  </si>
  <si>
    <t>Z2509170058</t>
  </si>
  <si>
    <t>MC25511129953200049</t>
  </si>
  <si>
    <t>Z2509170059</t>
  </si>
  <si>
    <t>MC25511129953200050</t>
  </si>
  <si>
    <t>Z2509170060</t>
  </si>
  <si>
    <t>MC25511129953200051</t>
  </si>
  <si>
    <t>沐川县香佰里火锅店</t>
  </si>
  <si>
    <t>Z2509170061</t>
  </si>
  <si>
    <t>MC25511129953200052</t>
  </si>
  <si>
    <t>Z2509170062</t>
  </si>
  <si>
    <t>MC25511129953200053</t>
  </si>
  <si>
    <t>Z2509170063</t>
  </si>
  <si>
    <t>MC25511129953200054</t>
  </si>
  <si>
    <t>Z2509170064</t>
  </si>
  <si>
    <t>MC25511129953200055</t>
  </si>
  <si>
    <t>Z2509170068</t>
  </si>
  <si>
    <t>MC25511129953200056</t>
  </si>
  <si>
    <t>Z2509170069</t>
  </si>
  <si>
    <t>MC25511129953200059</t>
  </si>
  <si>
    <t>Z2509170070</t>
  </si>
  <si>
    <t>大类</t>
  </si>
  <si>
    <t>细类</t>
  </si>
  <si>
    <t>批次</t>
  </si>
  <si>
    <t>单价</t>
  </si>
  <si>
    <t>小计</t>
  </si>
  <si>
    <t>水发产品</t>
  </si>
  <si>
    <t>毛肚/黄喉/鸭肠/鱿鱼</t>
  </si>
  <si>
    <t>糕点</t>
  </si>
  <si>
    <t>蛋糕/面包</t>
  </si>
  <si>
    <t>饼/沙琪玛</t>
  </si>
  <si>
    <t>餐饮食品</t>
  </si>
  <si>
    <t>餐碗/筷子/勺子</t>
  </si>
  <si>
    <t>自制泡菜</t>
  </si>
  <si>
    <t>卤肉/板鸭</t>
  </si>
  <si>
    <t>白酒</t>
  </si>
  <si>
    <t>配制酒</t>
  </si>
  <si>
    <t>淀粉及淀粉制品</t>
  </si>
  <si>
    <t>淀粉</t>
  </si>
  <si>
    <t>粮油制品</t>
  </si>
  <si>
    <t>调味料</t>
  </si>
  <si>
    <t>水产制品</t>
  </si>
  <si>
    <t>干制蔬菜</t>
  </si>
  <si>
    <t>二氧化硫（g/kg）,山梨酸,日落黄,柠檬黄,苯甲酸,铅</t>
  </si>
  <si>
    <t>干制水果</t>
  </si>
  <si>
    <t>食用农产品</t>
  </si>
  <si>
    <t>鲈鱼/乌鱼</t>
  </si>
  <si>
    <t>辣椒</t>
  </si>
  <si>
    <t>丙溴磷,乐果,吡唑醚菌酯,吡虫啉,啶虫脒,噻虫嗪,噻虫胺,敌敌畏,杀扑磷,毒死蜱,水胺硫磷,甲氨基阿维菌素苯甲酸盐,甲胺磷,铅,镉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</si>
</sst>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name val="Calibri"/>
      <charset val="134"/>
    </font>
    <font>
      <sz val="12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tabSelected="1" zoomScale="85" zoomScaleNormal="85" workbookViewId="0">
      <pane xSplit="1" ySplit="1" topLeftCell="B2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13.5" outlineLevelCol="6"/>
  <cols>
    <col min="1" max="1" width="6.6" style="1" customWidth="1"/>
    <col min="2" max="2" width="15.2833333333333" style="10" customWidth="1"/>
    <col min="3" max="3" width="11.1083333333333" style="10" customWidth="1"/>
    <col min="4" max="4" width="17.9083333333333" style="1" customWidth="1"/>
    <col min="5" max="5" width="9.40833333333333" style="10" customWidth="1"/>
    <col min="6" max="6" width="41.175" style="1" customWidth="1"/>
    <col min="7" max="7" width="16.475" style="10" customWidth="1"/>
  </cols>
  <sheetData>
    <row r="1" ht="42.75" spans="1:7">
      <c r="A1" s="11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3" t="s">
        <v>6</v>
      </c>
    </row>
    <row r="2" ht="42.75" spans="1:7">
      <c r="A2" s="14">
        <v>1</v>
      </c>
      <c r="B2" s="14" t="s">
        <v>7</v>
      </c>
      <c r="C2" s="14" t="s">
        <v>8</v>
      </c>
      <c r="D2" s="15" t="s">
        <v>9</v>
      </c>
      <c r="E2" s="14" t="s">
        <v>10</v>
      </c>
      <c r="F2" s="8" t="s">
        <v>11</v>
      </c>
      <c r="G2" s="16" t="s">
        <v>12</v>
      </c>
    </row>
    <row r="3" ht="31.5" spans="1:7">
      <c r="A3" s="14">
        <v>2</v>
      </c>
      <c r="B3" s="14" t="s">
        <v>13</v>
      </c>
      <c r="C3" s="14" t="s">
        <v>14</v>
      </c>
      <c r="D3" s="17" t="s">
        <v>9</v>
      </c>
      <c r="E3" s="14" t="s">
        <v>15</v>
      </c>
      <c r="F3" s="8" t="s">
        <v>11</v>
      </c>
      <c r="G3" s="16" t="s">
        <v>16</v>
      </c>
    </row>
    <row r="4" ht="42.75" spans="1:7">
      <c r="A4" s="14">
        <v>3</v>
      </c>
      <c r="B4" s="14" t="s">
        <v>17</v>
      </c>
      <c r="C4" s="14" t="s">
        <v>8</v>
      </c>
      <c r="D4" s="17" t="s">
        <v>18</v>
      </c>
      <c r="E4" s="14" t="s">
        <v>19</v>
      </c>
      <c r="F4" s="8" t="s">
        <v>11</v>
      </c>
      <c r="G4" s="14" t="s">
        <v>12</v>
      </c>
    </row>
    <row r="5" ht="31.5" spans="1:7">
      <c r="A5" s="14">
        <v>4</v>
      </c>
      <c r="B5" s="14" t="s">
        <v>20</v>
      </c>
      <c r="C5" s="14" t="s">
        <v>21</v>
      </c>
      <c r="D5" s="17" t="s">
        <v>18</v>
      </c>
      <c r="E5" s="14" t="s">
        <v>22</v>
      </c>
      <c r="F5" s="18" t="s">
        <v>23</v>
      </c>
      <c r="G5" s="16" t="s">
        <v>16</v>
      </c>
    </row>
    <row r="6" ht="31.5" spans="1:7">
      <c r="A6" s="14">
        <v>5</v>
      </c>
      <c r="B6" s="14" t="s">
        <v>24</v>
      </c>
      <c r="C6" s="14" t="s">
        <v>25</v>
      </c>
      <c r="D6" s="17" t="s">
        <v>26</v>
      </c>
      <c r="E6" s="14" t="s">
        <v>27</v>
      </c>
      <c r="F6" s="18" t="s">
        <v>28</v>
      </c>
      <c r="G6" s="16" t="s">
        <v>16</v>
      </c>
    </row>
    <row r="7" ht="31.5" spans="1:7">
      <c r="A7" s="14">
        <v>6</v>
      </c>
      <c r="B7" s="14" t="s">
        <v>29</v>
      </c>
      <c r="C7" s="14" t="s">
        <v>30</v>
      </c>
      <c r="D7" s="17" t="s">
        <v>26</v>
      </c>
      <c r="E7" s="14" t="s">
        <v>31</v>
      </c>
      <c r="F7" s="8" t="s">
        <v>32</v>
      </c>
      <c r="G7" s="16" t="s">
        <v>16</v>
      </c>
    </row>
    <row r="8" ht="47.25" spans="1:7">
      <c r="A8" s="14">
        <v>7</v>
      </c>
      <c r="B8" s="14" t="s">
        <v>33</v>
      </c>
      <c r="C8" s="14" t="s">
        <v>34</v>
      </c>
      <c r="D8" s="17" t="s">
        <v>35</v>
      </c>
      <c r="E8" s="14" t="s">
        <v>36</v>
      </c>
      <c r="F8" s="8" t="s">
        <v>37</v>
      </c>
      <c r="G8" s="16" t="s">
        <v>16</v>
      </c>
    </row>
    <row r="9" ht="31.5" spans="1:7">
      <c r="A9" s="14">
        <v>8</v>
      </c>
      <c r="B9" s="14" t="s">
        <v>38</v>
      </c>
      <c r="C9" s="14" t="s">
        <v>39</v>
      </c>
      <c r="D9" s="17" t="s">
        <v>35</v>
      </c>
      <c r="E9" s="14" t="s">
        <v>40</v>
      </c>
      <c r="F9" s="8" t="s">
        <v>41</v>
      </c>
      <c r="G9" s="16" t="s">
        <v>16</v>
      </c>
    </row>
    <row r="10" ht="31.5" spans="1:7">
      <c r="A10" s="14">
        <v>9</v>
      </c>
      <c r="B10" s="14" t="s">
        <v>42</v>
      </c>
      <c r="C10" s="14" t="s">
        <v>43</v>
      </c>
      <c r="D10" s="17" t="s">
        <v>35</v>
      </c>
      <c r="E10" s="14" t="s">
        <v>44</v>
      </c>
      <c r="F10" s="18" t="s">
        <v>45</v>
      </c>
      <c r="G10" s="16" t="s">
        <v>16</v>
      </c>
    </row>
    <row r="11" ht="31.5" spans="1:7">
      <c r="A11" s="14">
        <v>10</v>
      </c>
      <c r="B11" s="14" t="s">
        <v>46</v>
      </c>
      <c r="C11" s="14" t="s">
        <v>47</v>
      </c>
      <c r="D11" s="17" t="s">
        <v>35</v>
      </c>
      <c r="E11" s="14" t="s">
        <v>48</v>
      </c>
      <c r="F11" s="8" t="s">
        <v>49</v>
      </c>
      <c r="G11" s="16" t="s">
        <v>16</v>
      </c>
    </row>
    <row r="12" ht="31.5" spans="1:7">
      <c r="A12" s="14">
        <v>11</v>
      </c>
      <c r="B12" s="14" t="s">
        <v>50</v>
      </c>
      <c r="C12" s="14" t="s">
        <v>51</v>
      </c>
      <c r="D12" s="17" t="s">
        <v>35</v>
      </c>
      <c r="E12" s="14" t="s">
        <v>52</v>
      </c>
      <c r="F12" s="18" t="s">
        <v>53</v>
      </c>
      <c r="G12" s="16" t="s">
        <v>16</v>
      </c>
    </row>
    <row r="13" ht="31.5" spans="1:7">
      <c r="A13" s="14">
        <v>12</v>
      </c>
      <c r="B13" s="14" t="s">
        <v>54</v>
      </c>
      <c r="C13" s="14" t="s">
        <v>55</v>
      </c>
      <c r="D13" s="17" t="s">
        <v>35</v>
      </c>
      <c r="E13" s="14" t="s">
        <v>56</v>
      </c>
      <c r="F13" s="8" t="s">
        <v>57</v>
      </c>
      <c r="G13" s="16" t="s">
        <v>16</v>
      </c>
    </row>
    <row r="14" ht="31.5" spans="1:7">
      <c r="A14" s="14">
        <v>13</v>
      </c>
      <c r="B14" s="14" t="s">
        <v>58</v>
      </c>
      <c r="C14" s="14" t="s">
        <v>59</v>
      </c>
      <c r="D14" s="17" t="s">
        <v>35</v>
      </c>
      <c r="E14" s="14" t="s">
        <v>60</v>
      </c>
      <c r="F14" s="8" t="s">
        <v>61</v>
      </c>
      <c r="G14" s="16" t="s">
        <v>16</v>
      </c>
    </row>
    <row r="15" ht="31.5" spans="1:7">
      <c r="A15" s="14">
        <v>14</v>
      </c>
      <c r="B15" s="14" t="s">
        <v>62</v>
      </c>
      <c r="C15" s="14" t="s">
        <v>59</v>
      </c>
      <c r="D15" s="17" t="s">
        <v>63</v>
      </c>
      <c r="E15" s="14" t="s">
        <v>64</v>
      </c>
      <c r="F15" s="8" t="s">
        <v>61</v>
      </c>
      <c r="G15" s="16" t="s">
        <v>16</v>
      </c>
    </row>
    <row r="16" ht="31.5" spans="1:7">
      <c r="A16" s="14">
        <v>15</v>
      </c>
      <c r="B16" s="14" t="s">
        <v>65</v>
      </c>
      <c r="C16" s="14" t="s">
        <v>39</v>
      </c>
      <c r="D16" s="17" t="s">
        <v>63</v>
      </c>
      <c r="E16" s="14" t="s">
        <v>66</v>
      </c>
      <c r="F16" s="8" t="s">
        <v>41</v>
      </c>
      <c r="G16" s="16" t="s">
        <v>16</v>
      </c>
    </row>
    <row r="17" ht="31.5" spans="1:7">
      <c r="A17" s="14">
        <v>16</v>
      </c>
      <c r="B17" s="14" t="s">
        <v>67</v>
      </c>
      <c r="C17" s="16" t="s">
        <v>47</v>
      </c>
      <c r="D17" s="17" t="s">
        <v>63</v>
      </c>
      <c r="E17" s="14" t="s">
        <v>68</v>
      </c>
      <c r="F17" s="18" t="s">
        <v>69</v>
      </c>
      <c r="G17" s="16" t="s">
        <v>16</v>
      </c>
    </row>
    <row r="18" ht="31.5" spans="1:7">
      <c r="A18" s="14">
        <v>17</v>
      </c>
      <c r="B18" s="14" t="s">
        <v>70</v>
      </c>
      <c r="C18" s="14" t="s">
        <v>71</v>
      </c>
      <c r="D18" s="17" t="s">
        <v>63</v>
      </c>
      <c r="E18" s="14" t="s">
        <v>72</v>
      </c>
      <c r="F18" s="8" t="s">
        <v>73</v>
      </c>
      <c r="G18" s="16" t="s">
        <v>16</v>
      </c>
    </row>
    <row r="19" ht="47.25" spans="1:7">
      <c r="A19" s="14">
        <v>18</v>
      </c>
      <c r="B19" s="14" t="s">
        <v>74</v>
      </c>
      <c r="C19" s="14" t="s">
        <v>75</v>
      </c>
      <c r="D19" s="17" t="s">
        <v>63</v>
      </c>
      <c r="E19" s="14" t="s">
        <v>76</v>
      </c>
      <c r="F19" s="8" t="s">
        <v>77</v>
      </c>
      <c r="G19" s="16" t="s">
        <v>16</v>
      </c>
    </row>
    <row r="20" ht="31.5" spans="1:7">
      <c r="A20" s="14">
        <v>19</v>
      </c>
      <c r="B20" s="14" t="s">
        <v>78</v>
      </c>
      <c r="C20" s="14" t="s">
        <v>79</v>
      </c>
      <c r="D20" s="17" t="s">
        <v>63</v>
      </c>
      <c r="E20" s="14" t="s">
        <v>80</v>
      </c>
      <c r="F20" s="8" t="s">
        <v>81</v>
      </c>
      <c r="G20" s="16" t="s">
        <v>16</v>
      </c>
    </row>
    <row r="21" ht="45.75" spans="1:7">
      <c r="A21" s="14">
        <v>20</v>
      </c>
      <c r="B21" s="14" t="s">
        <v>82</v>
      </c>
      <c r="C21" s="14" t="s">
        <v>83</v>
      </c>
      <c r="D21" s="17" t="s">
        <v>84</v>
      </c>
      <c r="E21" s="14" t="s">
        <v>85</v>
      </c>
      <c r="F21" s="18" t="s">
        <v>86</v>
      </c>
      <c r="G21" s="16" t="s">
        <v>16</v>
      </c>
    </row>
    <row r="22" ht="45.75" spans="1:7">
      <c r="A22" s="14">
        <v>21</v>
      </c>
      <c r="B22" s="14" t="s">
        <v>87</v>
      </c>
      <c r="C22" s="14" t="s">
        <v>88</v>
      </c>
      <c r="D22" s="17" t="s">
        <v>84</v>
      </c>
      <c r="E22" s="14" t="s">
        <v>89</v>
      </c>
      <c r="F22" s="8" t="s">
        <v>90</v>
      </c>
      <c r="G22" s="16" t="s">
        <v>16</v>
      </c>
    </row>
    <row r="23" ht="63" spans="1:7">
      <c r="A23" s="14">
        <v>22</v>
      </c>
      <c r="B23" s="14" t="s">
        <v>91</v>
      </c>
      <c r="C23" s="14" t="s">
        <v>92</v>
      </c>
      <c r="D23" s="17" t="s">
        <v>84</v>
      </c>
      <c r="E23" s="14" t="s">
        <v>93</v>
      </c>
      <c r="F23" s="18" t="s">
        <v>94</v>
      </c>
      <c r="G23" s="16" t="s">
        <v>16</v>
      </c>
    </row>
    <row r="24" ht="63" spans="1:7">
      <c r="A24" s="14">
        <v>23</v>
      </c>
      <c r="B24" s="14" t="s">
        <v>95</v>
      </c>
      <c r="C24" s="14" t="s">
        <v>96</v>
      </c>
      <c r="D24" s="17" t="s">
        <v>84</v>
      </c>
      <c r="E24" s="14" t="s">
        <v>97</v>
      </c>
      <c r="F24" s="8" t="s">
        <v>98</v>
      </c>
      <c r="G24" s="16" t="s">
        <v>16</v>
      </c>
    </row>
    <row r="25" ht="63" spans="1:7">
      <c r="A25" s="14">
        <v>24</v>
      </c>
      <c r="B25" s="14" t="s">
        <v>99</v>
      </c>
      <c r="C25" s="14" t="s">
        <v>100</v>
      </c>
      <c r="D25" s="17" t="s">
        <v>84</v>
      </c>
      <c r="E25" s="14" t="s">
        <v>101</v>
      </c>
      <c r="F25" s="8" t="s">
        <v>98</v>
      </c>
      <c r="G25" s="16" t="s">
        <v>16</v>
      </c>
    </row>
    <row r="26" ht="31.5" spans="1:7">
      <c r="A26" s="14">
        <v>25</v>
      </c>
      <c r="B26" s="14" t="s">
        <v>102</v>
      </c>
      <c r="C26" s="14" t="s">
        <v>25</v>
      </c>
      <c r="D26" s="17" t="s">
        <v>103</v>
      </c>
      <c r="E26" s="14" t="s">
        <v>104</v>
      </c>
      <c r="F26" s="8" t="s">
        <v>32</v>
      </c>
      <c r="G26" s="16" t="s">
        <v>16</v>
      </c>
    </row>
    <row r="27" ht="31.5" spans="1:7">
      <c r="A27" s="14">
        <v>26</v>
      </c>
      <c r="B27" s="14" t="s">
        <v>105</v>
      </c>
      <c r="C27" s="14" t="s">
        <v>30</v>
      </c>
      <c r="D27" s="17" t="s">
        <v>103</v>
      </c>
      <c r="E27" s="14" t="s">
        <v>106</v>
      </c>
      <c r="F27" s="8" t="s">
        <v>32</v>
      </c>
      <c r="G27" s="16" t="s">
        <v>16</v>
      </c>
    </row>
    <row r="28" ht="31.5" spans="1:7">
      <c r="A28" s="14">
        <v>27</v>
      </c>
      <c r="B28" s="14" t="s">
        <v>107</v>
      </c>
      <c r="C28" s="14" t="s">
        <v>108</v>
      </c>
      <c r="D28" s="17" t="s">
        <v>103</v>
      </c>
      <c r="E28" s="14" t="s">
        <v>109</v>
      </c>
      <c r="F28" s="8" t="s">
        <v>110</v>
      </c>
      <c r="G28" s="16" t="s">
        <v>16</v>
      </c>
    </row>
    <row r="29" ht="31.5" spans="1:7">
      <c r="A29" s="14">
        <v>28</v>
      </c>
      <c r="B29" s="14" t="s">
        <v>111</v>
      </c>
      <c r="C29" s="14" t="s">
        <v>112</v>
      </c>
      <c r="D29" s="17" t="s">
        <v>103</v>
      </c>
      <c r="E29" s="14" t="s">
        <v>113</v>
      </c>
      <c r="F29" s="18" t="s">
        <v>114</v>
      </c>
      <c r="G29" s="16" t="s">
        <v>16</v>
      </c>
    </row>
    <row r="30" ht="45.75" spans="1:7">
      <c r="A30" s="14">
        <v>29</v>
      </c>
      <c r="B30" s="14" t="s">
        <v>115</v>
      </c>
      <c r="C30" s="14" t="s">
        <v>116</v>
      </c>
      <c r="D30" s="17" t="s">
        <v>117</v>
      </c>
      <c r="E30" s="14" t="s">
        <v>118</v>
      </c>
      <c r="F30" s="8" t="s">
        <v>119</v>
      </c>
      <c r="G30" s="16" t="s">
        <v>16</v>
      </c>
    </row>
    <row r="31" ht="45.75" spans="1:7">
      <c r="A31" s="14">
        <v>30</v>
      </c>
      <c r="B31" s="14" t="s">
        <v>120</v>
      </c>
      <c r="C31" s="14" t="s">
        <v>121</v>
      </c>
      <c r="D31" s="17" t="s">
        <v>117</v>
      </c>
      <c r="E31" s="14" t="s">
        <v>122</v>
      </c>
      <c r="F31" s="8" t="s">
        <v>123</v>
      </c>
      <c r="G31" s="16" t="s">
        <v>16</v>
      </c>
    </row>
    <row r="32" ht="42.75" spans="1:7">
      <c r="A32" s="14">
        <v>31</v>
      </c>
      <c r="B32" s="14" t="s">
        <v>124</v>
      </c>
      <c r="C32" s="14" t="s">
        <v>51</v>
      </c>
      <c r="D32" s="17" t="s">
        <v>117</v>
      </c>
      <c r="E32" s="14" t="s">
        <v>125</v>
      </c>
      <c r="F32" s="8" t="s">
        <v>126</v>
      </c>
      <c r="G32" s="16" t="s">
        <v>16</v>
      </c>
    </row>
    <row r="33" ht="45.75" spans="1:7">
      <c r="A33" s="14">
        <v>32</v>
      </c>
      <c r="B33" s="14" t="s">
        <v>127</v>
      </c>
      <c r="C33" s="14" t="s">
        <v>128</v>
      </c>
      <c r="D33" s="17" t="s">
        <v>117</v>
      </c>
      <c r="E33" s="14" t="s">
        <v>129</v>
      </c>
      <c r="F33" s="8" t="s">
        <v>130</v>
      </c>
      <c r="G33" s="16" t="s">
        <v>16</v>
      </c>
    </row>
    <row r="34" ht="61.5" spans="1:7">
      <c r="A34" s="14">
        <v>33</v>
      </c>
      <c r="B34" s="14" t="s">
        <v>131</v>
      </c>
      <c r="C34" s="14" t="s">
        <v>132</v>
      </c>
      <c r="D34" s="17" t="s">
        <v>117</v>
      </c>
      <c r="E34" s="14" t="s">
        <v>133</v>
      </c>
      <c r="F34" s="18" t="s">
        <v>134</v>
      </c>
      <c r="G34" s="16" t="s">
        <v>16</v>
      </c>
    </row>
    <row r="35" ht="42.75" spans="1:7">
      <c r="A35" s="14">
        <v>34</v>
      </c>
      <c r="B35" s="14" t="s">
        <v>135</v>
      </c>
      <c r="C35" s="14" t="s">
        <v>136</v>
      </c>
      <c r="D35" s="17" t="s">
        <v>117</v>
      </c>
      <c r="E35" s="14" t="s">
        <v>137</v>
      </c>
      <c r="F35" s="8" t="s">
        <v>32</v>
      </c>
      <c r="G35" s="16" t="s">
        <v>16</v>
      </c>
    </row>
    <row r="36" ht="31.5" spans="1:7">
      <c r="A36" s="14">
        <v>35</v>
      </c>
      <c r="B36" s="14" t="s">
        <v>138</v>
      </c>
      <c r="C36" s="14" t="s">
        <v>139</v>
      </c>
      <c r="D36" s="17" t="s">
        <v>140</v>
      </c>
      <c r="E36" s="14" t="s">
        <v>141</v>
      </c>
      <c r="F36" s="8" t="s">
        <v>142</v>
      </c>
      <c r="G36" s="16" t="s">
        <v>16</v>
      </c>
    </row>
    <row r="37" ht="31.5" spans="1:7">
      <c r="A37" s="14">
        <v>36</v>
      </c>
      <c r="B37" s="14" t="s">
        <v>143</v>
      </c>
      <c r="C37" s="14" t="s">
        <v>144</v>
      </c>
      <c r="D37" s="17" t="s">
        <v>140</v>
      </c>
      <c r="E37" s="14" t="s">
        <v>145</v>
      </c>
      <c r="F37" s="8" t="s">
        <v>142</v>
      </c>
      <c r="G37" s="16" t="s">
        <v>16</v>
      </c>
    </row>
    <row r="38" ht="31.5" spans="1:7">
      <c r="A38" s="14">
        <v>37</v>
      </c>
      <c r="B38" s="14" t="s">
        <v>146</v>
      </c>
      <c r="C38" s="16" t="s">
        <v>59</v>
      </c>
      <c r="D38" s="17" t="s">
        <v>147</v>
      </c>
      <c r="E38" s="14" t="s">
        <v>148</v>
      </c>
      <c r="F38" s="8" t="s">
        <v>61</v>
      </c>
      <c r="G38" s="16" t="s">
        <v>16</v>
      </c>
    </row>
    <row r="39" ht="31.5" spans="1:7">
      <c r="A39" s="14">
        <v>38</v>
      </c>
      <c r="B39" s="14" t="s">
        <v>149</v>
      </c>
      <c r="C39" s="14" t="s">
        <v>150</v>
      </c>
      <c r="D39" s="17" t="s">
        <v>147</v>
      </c>
      <c r="E39" s="14" t="s">
        <v>151</v>
      </c>
      <c r="F39" s="8" t="s">
        <v>152</v>
      </c>
      <c r="G39" s="16" t="s">
        <v>16</v>
      </c>
    </row>
    <row r="40" ht="47.25" spans="1:7">
      <c r="A40" s="14">
        <v>39</v>
      </c>
      <c r="B40" s="14" t="s">
        <v>153</v>
      </c>
      <c r="C40" s="14" t="s">
        <v>34</v>
      </c>
      <c r="D40" s="17" t="s">
        <v>147</v>
      </c>
      <c r="E40" s="14" t="s">
        <v>154</v>
      </c>
      <c r="F40" s="18" t="s">
        <v>155</v>
      </c>
      <c r="G40" s="16" t="s">
        <v>16</v>
      </c>
    </row>
    <row r="41" ht="47.25" spans="1:7">
      <c r="A41" s="14">
        <v>40</v>
      </c>
      <c r="B41" s="14" t="s">
        <v>156</v>
      </c>
      <c r="C41" s="14" t="s">
        <v>75</v>
      </c>
      <c r="D41" s="17" t="s">
        <v>147</v>
      </c>
      <c r="E41" s="14" t="s">
        <v>157</v>
      </c>
      <c r="F41" s="8" t="s">
        <v>77</v>
      </c>
      <c r="G41" s="16" t="s">
        <v>16</v>
      </c>
    </row>
    <row r="42" ht="63" spans="1:7">
      <c r="A42" s="14">
        <v>41</v>
      </c>
      <c r="B42" s="14" t="s">
        <v>158</v>
      </c>
      <c r="C42" s="14" t="s">
        <v>159</v>
      </c>
      <c r="D42" s="17" t="s">
        <v>160</v>
      </c>
      <c r="E42" s="14" t="s">
        <v>161</v>
      </c>
      <c r="F42" s="18" t="s">
        <v>94</v>
      </c>
      <c r="G42" s="16" t="s">
        <v>16</v>
      </c>
    </row>
    <row r="43" ht="63" spans="1:7">
      <c r="A43" s="14">
        <v>42</v>
      </c>
      <c r="B43" s="14" t="s">
        <v>162</v>
      </c>
      <c r="C43" s="14" t="s">
        <v>163</v>
      </c>
      <c r="D43" s="17" t="s">
        <v>160</v>
      </c>
      <c r="E43" s="14" t="s">
        <v>164</v>
      </c>
      <c r="F43" s="8" t="s">
        <v>98</v>
      </c>
      <c r="G43" s="16" t="s">
        <v>16</v>
      </c>
    </row>
    <row r="44" ht="31.5" spans="1:7">
      <c r="A44" s="14">
        <v>43</v>
      </c>
      <c r="B44" s="14" t="s">
        <v>165</v>
      </c>
      <c r="C44" s="14" t="s">
        <v>139</v>
      </c>
      <c r="D44" s="17" t="s">
        <v>166</v>
      </c>
      <c r="E44" s="14" t="s">
        <v>167</v>
      </c>
      <c r="F44" s="8" t="s">
        <v>168</v>
      </c>
      <c r="G44" s="16" t="s">
        <v>16</v>
      </c>
    </row>
    <row r="45" ht="31.5" spans="1:7">
      <c r="A45" s="14">
        <v>44</v>
      </c>
      <c r="B45" s="14" t="s">
        <v>169</v>
      </c>
      <c r="C45" s="14" t="s">
        <v>170</v>
      </c>
      <c r="D45" s="17" t="s">
        <v>171</v>
      </c>
      <c r="E45" s="14" t="s">
        <v>172</v>
      </c>
      <c r="F45" s="8" t="s">
        <v>173</v>
      </c>
      <c r="G45" s="16" t="s">
        <v>16</v>
      </c>
    </row>
    <row r="46" ht="63" spans="1:7">
      <c r="A46" s="14">
        <v>45</v>
      </c>
      <c r="B46" s="14" t="s">
        <v>174</v>
      </c>
      <c r="C46" s="14" t="s">
        <v>175</v>
      </c>
      <c r="D46" s="17" t="s">
        <v>171</v>
      </c>
      <c r="E46" s="14" t="s">
        <v>176</v>
      </c>
      <c r="F46" s="18" t="s">
        <v>177</v>
      </c>
      <c r="G46" s="16" t="s">
        <v>16</v>
      </c>
    </row>
    <row r="47" ht="45.75" spans="1:7">
      <c r="A47" s="14">
        <v>46</v>
      </c>
      <c r="B47" s="14" t="s">
        <v>178</v>
      </c>
      <c r="C47" s="14" t="s">
        <v>116</v>
      </c>
      <c r="D47" s="17" t="s">
        <v>171</v>
      </c>
      <c r="E47" s="14" t="s">
        <v>179</v>
      </c>
      <c r="F47" s="8" t="s">
        <v>123</v>
      </c>
      <c r="G47" s="16" t="s">
        <v>16</v>
      </c>
    </row>
    <row r="48" ht="31.5" spans="1:7">
      <c r="A48" s="14">
        <v>47</v>
      </c>
      <c r="B48" s="14" t="s">
        <v>180</v>
      </c>
      <c r="C48" s="14" t="s">
        <v>39</v>
      </c>
      <c r="D48" s="17" t="s">
        <v>9</v>
      </c>
      <c r="E48" s="14" t="s">
        <v>181</v>
      </c>
      <c r="F48" s="18" t="s">
        <v>182</v>
      </c>
      <c r="G48" s="16" t="s">
        <v>16</v>
      </c>
    </row>
    <row r="49" ht="45.75" spans="1:7">
      <c r="A49" s="14">
        <v>48</v>
      </c>
      <c r="B49" s="14" t="s">
        <v>183</v>
      </c>
      <c r="C49" s="14" t="s">
        <v>121</v>
      </c>
      <c r="D49" s="17" t="s">
        <v>184</v>
      </c>
      <c r="E49" s="14" t="s">
        <v>185</v>
      </c>
      <c r="F49" s="8" t="s">
        <v>123</v>
      </c>
      <c r="G49" s="16" t="s">
        <v>16</v>
      </c>
    </row>
    <row r="50" ht="45.75" spans="1:7">
      <c r="A50" s="14">
        <v>49</v>
      </c>
      <c r="B50" s="14" t="s">
        <v>186</v>
      </c>
      <c r="C50" s="14" t="s">
        <v>187</v>
      </c>
      <c r="D50" s="17" t="s">
        <v>184</v>
      </c>
      <c r="E50" s="14" t="s">
        <v>188</v>
      </c>
      <c r="F50" s="8" t="s">
        <v>119</v>
      </c>
      <c r="G50" s="16" t="s">
        <v>16</v>
      </c>
    </row>
    <row r="51" ht="45.75" spans="1:7">
      <c r="A51" s="14">
        <v>50</v>
      </c>
      <c r="B51" s="14" t="s">
        <v>189</v>
      </c>
      <c r="C51" s="14" t="s">
        <v>190</v>
      </c>
      <c r="D51" s="17" t="s">
        <v>184</v>
      </c>
      <c r="E51" s="14" t="s">
        <v>191</v>
      </c>
      <c r="F51" s="8" t="s">
        <v>123</v>
      </c>
      <c r="G51" s="16" t="s">
        <v>16</v>
      </c>
    </row>
    <row r="52" ht="45.75" spans="1:7">
      <c r="A52" s="14">
        <v>51</v>
      </c>
      <c r="B52" s="14" t="s">
        <v>192</v>
      </c>
      <c r="C52" s="14" t="s">
        <v>116</v>
      </c>
      <c r="D52" s="17" t="s">
        <v>184</v>
      </c>
      <c r="E52" s="14" t="s">
        <v>193</v>
      </c>
      <c r="F52" s="8" t="s">
        <v>123</v>
      </c>
      <c r="G52" s="16" t="s">
        <v>16</v>
      </c>
    </row>
    <row r="53" ht="45.75" spans="1:7">
      <c r="A53" s="14">
        <v>52</v>
      </c>
      <c r="B53" s="14" t="s">
        <v>194</v>
      </c>
      <c r="C53" s="14" t="s">
        <v>195</v>
      </c>
      <c r="D53" s="17" t="s">
        <v>184</v>
      </c>
      <c r="E53" s="14" t="s">
        <v>196</v>
      </c>
      <c r="F53" s="8" t="s">
        <v>123</v>
      </c>
      <c r="G53" s="16" t="s">
        <v>16</v>
      </c>
    </row>
    <row r="54" ht="45.75" spans="1:7">
      <c r="A54" s="14">
        <v>53</v>
      </c>
      <c r="B54" s="14" t="s">
        <v>197</v>
      </c>
      <c r="C54" s="14" t="s">
        <v>198</v>
      </c>
      <c r="D54" s="17" t="s">
        <v>184</v>
      </c>
      <c r="E54" s="14" t="s">
        <v>199</v>
      </c>
      <c r="F54" s="8" t="s">
        <v>123</v>
      </c>
      <c r="G54" s="16" t="s">
        <v>16</v>
      </c>
    </row>
    <row r="55" ht="61.5" spans="1:7">
      <c r="A55" s="14">
        <v>54</v>
      </c>
      <c r="B55" s="14" t="s">
        <v>200</v>
      </c>
      <c r="C55" s="14" t="s">
        <v>132</v>
      </c>
      <c r="D55" s="17" t="s">
        <v>184</v>
      </c>
      <c r="E55" s="14" t="s">
        <v>201</v>
      </c>
      <c r="F55" s="8" t="s">
        <v>202</v>
      </c>
      <c r="G55" s="16" t="s">
        <v>16</v>
      </c>
    </row>
    <row r="56" ht="42.75" spans="1:7">
      <c r="A56" s="14">
        <v>55</v>
      </c>
      <c r="B56" s="14" t="s">
        <v>203</v>
      </c>
      <c r="C56" s="14" t="s">
        <v>51</v>
      </c>
      <c r="D56" s="17" t="s">
        <v>184</v>
      </c>
      <c r="E56" s="14" t="s">
        <v>204</v>
      </c>
      <c r="F56" s="8" t="s">
        <v>126</v>
      </c>
      <c r="G56" s="16" t="s">
        <v>16</v>
      </c>
    </row>
    <row r="57" ht="63" spans="1:7">
      <c r="A57" s="14">
        <v>56</v>
      </c>
      <c r="B57" s="14" t="s">
        <v>205</v>
      </c>
      <c r="C57" s="14" t="s">
        <v>206</v>
      </c>
      <c r="D57" s="17" t="s">
        <v>18</v>
      </c>
      <c r="E57" s="14" t="s">
        <v>207</v>
      </c>
      <c r="F57" s="18" t="s">
        <v>208</v>
      </c>
      <c r="G57" s="16" t="s">
        <v>16</v>
      </c>
    </row>
    <row r="58" ht="61.5" spans="1:7">
      <c r="A58" s="14">
        <v>57</v>
      </c>
      <c r="B58" s="14" t="s">
        <v>209</v>
      </c>
      <c r="C58" s="14" t="s">
        <v>210</v>
      </c>
      <c r="D58" s="17" t="s">
        <v>211</v>
      </c>
      <c r="E58" s="14" t="s">
        <v>212</v>
      </c>
      <c r="F58" s="8" t="s">
        <v>213</v>
      </c>
      <c r="G58" s="16" t="s">
        <v>16</v>
      </c>
    </row>
    <row r="59" ht="31.5" spans="1:7">
      <c r="A59" s="14">
        <v>58</v>
      </c>
      <c r="B59" s="14" t="s">
        <v>214</v>
      </c>
      <c r="C59" s="14" t="s">
        <v>215</v>
      </c>
      <c r="D59" s="17" t="s">
        <v>211</v>
      </c>
      <c r="E59" s="14" t="s">
        <v>216</v>
      </c>
      <c r="F59" s="8" t="s">
        <v>217</v>
      </c>
      <c r="G59" s="16" t="s">
        <v>16</v>
      </c>
    </row>
    <row r="60" ht="45.75" spans="1:7">
      <c r="A60" s="14">
        <v>59</v>
      </c>
      <c r="B60" s="14" t="s">
        <v>218</v>
      </c>
      <c r="C60" s="14" t="s">
        <v>219</v>
      </c>
      <c r="D60" s="17" t="s">
        <v>211</v>
      </c>
      <c r="E60" s="14" t="s">
        <v>220</v>
      </c>
      <c r="F60" s="8" t="s">
        <v>221</v>
      </c>
      <c r="G60" s="16" t="s">
        <v>16</v>
      </c>
    </row>
    <row r="61" ht="47.25" spans="1:7">
      <c r="A61" s="14">
        <v>60</v>
      </c>
      <c r="B61" s="14" t="s">
        <v>222</v>
      </c>
      <c r="C61" s="14" t="s">
        <v>223</v>
      </c>
      <c r="D61" s="17" t="s">
        <v>211</v>
      </c>
      <c r="E61" s="14" t="s">
        <v>224</v>
      </c>
      <c r="F61" s="18" t="s">
        <v>225</v>
      </c>
      <c r="G61" s="16" t="s">
        <v>16</v>
      </c>
    </row>
    <row r="62" ht="47.25" spans="1:7">
      <c r="A62" s="14">
        <v>61</v>
      </c>
      <c r="B62" s="14" t="s">
        <v>226</v>
      </c>
      <c r="C62" s="14" t="s">
        <v>227</v>
      </c>
      <c r="D62" s="17" t="s">
        <v>211</v>
      </c>
      <c r="E62" s="14" t="s">
        <v>228</v>
      </c>
      <c r="F62" s="8" t="s">
        <v>229</v>
      </c>
      <c r="G62" s="16" t="s">
        <v>16</v>
      </c>
    </row>
    <row r="63" ht="78.75" spans="1:7">
      <c r="A63" s="14">
        <v>62</v>
      </c>
      <c r="B63" s="8" t="s">
        <v>230</v>
      </c>
      <c r="C63" s="14" t="s">
        <v>231</v>
      </c>
      <c r="D63" s="17" t="s">
        <v>232</v>
      </c>
      <c r="E63" s="14" t="s">
        <v>233</v>
      </c>
      <c r="F63" s="8" t="s">
        <v>234</v>
      </c>
      <c r="G63" s="16" t="s">
        <v>16</v>
      </c>
    </row>
    <row r="64" ht="78.75" spans="1:7">
      <c r="A64" s="14">
        <v>63</v>
      </c>
      <c r="B64" s="8" t="s">
        <v>235</v>
      </c>
      <c r="C64" s="14" t="s">
        <v>236</v>
      </c>
      <c r="D64" s="17" t="s">
        <v>232</v>
      </c>
      <c r="E64" s="14" t="s">
        <v>237</v>
      </c>
      <c r="F64" s="18" t="s">
        <v>238</v>
      </c>
      <c r="G64" s="16" t="s">
        <v>16</v>
      </c>
    </row>
    <row r="65" ht="63" spans="1:7">
      <c r="A65" s="14">
        <v>64</v>
      </c>
      <c r="B65" s="14" t="s">
        <v>239</v>
      </c>
      <c r="C65" s="14" t="s">
        <v>240</v>
      </c>
      <c r="D65" s="17" t="s">
        <v>241</v>
      </c>
      <c r="E65" s="14" t="s">
        <v>242</v>
      </c>
      <c r="F65" s="8" t="s">
        <v>243</v>
      </c>
      <c r="G65" s="16" t="s">
        <v>16</v>
      </c>
    </row>
    <row r="66" ht="63" spans="1:7">
      <c r="A66" s="14">
        <v>65</v>
      </c>
      <c r="B66" s="14" t="s">
        <v>244</v>
      </c>
      <c r="C66" s="14" t="s">
        <v>206</v>
      </c>
      <c r="D66" s="17" t="s">
        <v>245</v>
      </c>
      <c r="E66" s="14" t="s">
        <v>246</v>
      </c>
      <c r="F66" s="8" t="s">
        <v>243</v>
      </c>
      <c r="G66" s="16" t="s">
        <v>16</v>
      </c>
    </row>
    <row r="67" ht="45.75" spans="1:7">
      <c r="A67" s="14">
        <v>66</v>
      </c>
      <c r="B67" s="8" t="s">
        <v>247</v>
      </c>
      <c r="C67" s="14" t="s">
        <v>116</v>
      </c>
      <c r="D67" s="17" t="s">
        <v>248</v>
      </c>
      <c r="E67" s="14" t="s">
        <v>249</v>
      </c>
      <c r="F67" s="8" t="s">
        <v>123</v>
      </c>
      <c r="G67" s="16" t="s">
        <v>16</v>
      </c>
    </row>
    <row r="68" ht="31.5" spans="1:7">
      <c r="A68" s="14">
        <v>67</v>
      </c>
      <c r="B68" s="14" t="s">
        <v>250</v>
      </c>
      <c r="C68" s="14" t="s">
        <v>25</v>
      </c>
      <c r="D68" s="17" t="s">
        <v>251</v>
      </c>
      <c r="E68" s="14" t="s">
        <v>252</v>
      </c>
      <c r="F68" s="8" t="s">
        <v>32</v>
      </c>
      <c r="G68" s="16" t="s">
        <v>16</v>
      </c>
    </row>
    <row r="69" ht="31.5" spans="1:7">
      <c r="A69" s="14">
        <v>68</v>
      </c>
      <c r="B69" s="14" t="s">
        <v>253</v>
      </c>
      <c r="C69" s="14" t="s">
        <v>30</v>
      </c>
      <c r="D69" s="17" t="s">
        <v>254</v>
      </c>
      <c r="E69" s="14" t="s">
        <v>255</v>
      </c>
      <c r="F69" s="8" t="s">
        <v>32</v>
      </c>
      <c r="G69" s="16" t="s">
        <v>16</v>
      </c>
    </row>
    <row r="70" ht="45.75" spans="1:7">
      <c r="A70" s="14">
        <v>69</v>
      </c>
      <c r="B70" s="8" t="s">
        <v>256</v>
      </c>
      <c r="C70" s="14" t="s">
        <v>257</v>
      </c>
      <c r="D70" s="17" t="s">
        <v>258</v>
      </c>
      <c r="E70" s="14" t="s">
        <v>259</v>
      </c>
      <c r="F70" s="8" t="s">
        <v>123</v>
      </c>
      <c r="G70" s="16" t="s">
        <v>16</v>
      </c>
    </row>
    <row r="71" ht="45.75" spans="1:7">
      <c r="A71" s="14">
        <v>70</v>
      </c>
      <c r="B71" s="8" t="s">
        <v>260</v>
      </c>
      <c r="C71" s="14" t="s">
        <v>198</v>
      </c>
      <c r="D71" s="17" t="s">
        <v>258</v>
      </c>
      <c r="E71" s="14" t="s">
        <v>261</v>
      </c>
      <c r="F71" s="8" t="s">
        <v>123</v>
      </c>
      <c r="G71" s="16" t="s">
        <v>16</v>
      </c>
    </row>
    <row r="72" ht="45.75" spans="1:7">
      <c r="A72" s="14">
        <v>71</v>
      </c>
      <c r="B72" s="8" t="s">
        <v>262</v>
      </c>
      <c r="C72" s="14" t="s">
        <v>121</v>
      </c>
      <c r="D72" s="17" t="s">
        <v>258</v>
      </c>
      <c r="E72" s="14" t="s">
        <v>263</v>
      </c>
      <c r="F72" s="8" t="s">
        <v>123</v>
      </c>
      <c r="G72" s="16" t="s">
        <v>16</v>
      </c>
    </row>
    <row r="73" ht="45.75" spans="1:7">
      <c r="A73" s="14">
        <v>72</v>
      </c>
      <c r="B73" s="8" t="s">
        <v>264</v>
      </c>
      <c r="C73" s="14" t="s">
        <v>187</v>
      </c>
      <c r="D73" s="17" t="s">
        <v>258</v>
      </c>
      <c r="E73" s="14" t="s">
        <v>265</v>
      </c>
      <c r="F73" s="8" t="s">
        <v>123</v>
      </c>
      <c r="G73" s="16" t="s">
        <v>16</v>
      </c>
    </row>
    <row r="74" ht="45.75" spans="1:7">
      <c r="A74" s="14">
        <v>73</v>
      </c>
      <c r="B74" s="8" t="s">
        <v>266</v>
      </c>
      <c r="C74" s="14" t="s">
        <v>267</v>
      </c>
      <c r="D74" s="17" t="s">
        <v>258</v>
      </c>
      <c r="E74" s="14" t="s">
        <v>268</v>
      </c>
      <c r="F74" s="8" t="s">
        <v>123</v>
      </c>
      <c r="G74" s="16" t="s">
        <v>16</v>
      </c>
    </row>
    <row r="75" ht="45.75" spans="1:7">
      <c r="A75" s="14">
        <v>74</v>
      </c>
      <c r="B75" s="8" t="s">
        <v>269</v>
      </c>
      <c r="C75" s="14" t="s">
        <v>270</v>
      </c>
      <c r="D75" s="17" t="s">
        <v>271</v>
      </c>
      <c r="E75" s="14" t="s">
        <v>272</v>
      </c>
      <c r="F75" s="8" t="s">
        <v>123</v>
      </c>
      <c r="G75" s="16" t="s">
        <v>16</v>
      </c>
    </row>
    <row r="76" ht="45.75" spans="1:7">
      <c r="A76" s="14">
        <v>75</v>
      </c>
      <c r="B76" s="8" t="s">
        <v>273</v>
      </c>
      <c r="C76" s="14" t="s">
        <v>190</v>
      </c>
      <c r="D76" s="17" t="s">
        <v>271</v>
      </c>
      <c r="E76" s="14" t="s">
        <v>274</v>
      </c>
      <c r="F76" s="8" t="s">
        <v>123</v>
      </c>
      <c r="G76" s="16" t="s">
        <v>16</v>
      </c>
    </row>
    <row r="77" ht="45.75" spans="1:7">
      <c r="A77" s="14">
        <v>76</v>
      </c>
      <c r="B77" s="8" t="s">
        <v>275</v>
      </c>
      <c r="C77" s="14" t="s">
        <v>116</v>
      </c>
      <c r="D77" s="17" t="s">
        <v>271</v>
      </c>
      <c r="E77" s="14" t="s">
        <v>276</v>
      </c>
      <c r="F77" s="8" t="s">
        <v>123</v>
      </c>
      <c r="G77" s="16" t="s">
        <v>16</v>
      </c>
    </row>
    <row r="78" ht="45.75" spans="1:7">
      <c r="A78" s="14">
        <v>77</v>
      </c>
      <c r="B78" s="8" t="s">
        <v>277</v>
      </c>
      <c r="C78" s="14" t="s">
        <v>278</v>
      </c>
      <c r="D78" s="17" t="s">
        <v>271</v>
      </c>
      <c r="E78" s="14" t="s">
        <v>279</v>
      </c>
      <c r="F78" s="8" t="s">
        <v>123</v>
      </c>
      <c r="G78" s="16" t="s">
        <v>16</v>
      </c>
    </row>
    <row r="79" ht="45.75" spans="1:7">
      <c r="A79" s="14">
        <v>78</v>
      </c>
      <c r="B79" s="8" t="s">
        <v>280</v>
      </c>
      <c r="C79" s="14" t="s">
        <v>187</v>
      </c>
      <c r="D79" s="17" t="s">
        <v>271</v>
      </c>
      <c r="E79" s="14" t="s">
        <v>281</v>
      </c>
      <c r="F79" s="8" t="s">
        <v>123</v>
      </c>
      <c r="G79" s="16" t="s">
        <v>16</v>
      </c>
    </row>
    <row r="80" ht="63" spans="1:7">
      <c r="A80" s="14">
        <v>79</v>
      </c>
      <c r="B80" s="14" t="s">
        <v>282</v>
      </c>
      <c r="C80" s="14" t="s">
        <v>175</v>
      </c>
      <c r="D80" s="17" t="s">
        <v>271</v>
      </c>
      <c r="E80" s="14" t="s">
        <v>283</v>
      </c>
      <c r="F80" s="8" t="s">
        <v>284</v>
      </c>
      <c r="G80" s="16" t="s">
        <v>16</v>
      </c>
    </row>
    <row r="81" ht="61.5" spans="1:7">
      <c r="A81" s="14">
        <v>80</v>
      </c>
      <c r="B81" s="14" t="s">
        <v>285</v>
      </c>
      <c r="C81" s="14" t="s">
        <v>286</v>
      </c>
      <c r="D81" s="17" t="s">
        <v>248</v>
      </c>
      <c r="E81" s="14" t="s">
        <v>287</v>
      </c>
      <c r="F81" s="8" t="s">
        <v>202</v>
      </c>
      <c r="G81" s="16" t="s">
        <v>16</v>
      </c>
    </row>
    <row r="82" ht="45.75" spans="1:7">
      <c r="A82" s="14">
        <v>81</v>
      </c>
      <c r="B82" s="8" t="s">
        <v>288</v>
      </c>
      <c r="C82" s="14" t="s">
        <v>289</v>
      </c>
      <c r="D82" s="17" t="s">
        <v>290</v>
      </c>
      <c r="E82" s="14" t="s">
        <v>291</v>
      </c>
      <c r="F82" s="8" t="s">
        <v>90</v>
      </c>
      <c r="G82" s="16" t="s">
        <v>16</v>
      </c>
    </row>
    <row r="83" ht="45.75" spans="1:7">
      <c r="A83" s="14">
        <v>82</v>
      </c>
      <c r="B83" s="14" t="s">
        <v>292</v>
      </c>
      <c r="C83" s="14" t="s">
        <v>293</v>
      </c>
      <c r="D83" s="17" t="s">
        <v>290</v>
      </c>
      <c r="E83" s="14" t="s">
        <v>294</v>
      </c>
      <c r="F83" s="8" t="s">
        <v>90</v>
      </c>
      <c r="G83" s="16" t="s">
        <v>16</v>
      </c>
    </row>
    <row r="84" ht="63" spans="1:7">
      <c r="A84" s="14">
        <v>83</v>
      </c>
      <c r="B84" s="14" t="s">
        <v>295</v>
      </c>
      <c r="C84" s="14" t="s">
        <v>296</v>
      </c>
      <c r="D84" s="17" t="s">
        <v>297</v>
      </c>
      <c r="E84" s="14" t="s">
        <v>298</v>
      </c>
      <c r="F84" s="8" t="s">
        <v>284</v>
      </c>
      <c r="G84" s="16" t="s">
        <v>16</v>
      </c>
    </row>
    <row r="85" ht="63" spans="1:7">
      <c r="A85" s="14">
        <v>84</v>
      </c>
      <c r="B85" s="14" t="s">
        <v>299</v>
      </c>
      <c r="C85" s="14" t="s">
        <v>300</v>
      </c>
      <c r="D85" s="17" t="s">
        <v>297</v>
      </c>
      <c r="E85" s="14" t="s">
        <v>301</v>
      </c>
      <c r="F85" s="8" t="s">
        <v>284</v>
      </c>
      <c r="G85" s="16" t="s">
        <v>16</v>
      </c>
    </row>
    <row r="86" ht="45.75" spans="1:7">
      <c r="A86" s="14">
        <v>85</v>
      </c>
      <c r="B86" s="8" t="s">
        <v>302</v>
      </c>
      <c r="C86" s="14" t="s">
        <v>270</v>
      </c>
      <c r="D86" s="17" t="s">
        <v>297</v>
      </c>
      <c r="E86" s="14" t="s">
        <v>303</v>
      </c>
      <c r="F86" s="8" t="s">
        <v>123</v>
      </c>
      <c r="G86" s="16" t="s">
        <v>16</v>
      </c>
    </row>
    <row r="87" ht="45.75" spans="1:7">
      <c r="A87" s="14">
        <v>86</v>
      </c>
      <c r="B87" s="8" t="s">
        <v>304</v>
      </c>
      <c r="C87" s="14" t="s">
        <v>190</v>
      </c>
      <c r="D87" s="17" t="s">
        <v>297</v>
      </c>
      <c r="E87" s="14" t="s">
        <v>305</v>
      </c>
      <c r="F87" s="8" t="s">
        <v>123</v>
      </c>
      <c r="G87" s="16" t="s">
        <v>16</v>
      </c>
    </row>
    <row r="88" ht="45.75" spans="1:7">
      <c r="A88" s="14">
        <v>87</v>
      </c>
      <c r="B88" s="8" t="s">
        <v>306</v>
      </c>
      <c r="C88" s="14" t="s">
        <v>187</v>
      </c>
      <c r="D88" s="17" t="s">
        <v>297</v>
      </c>
      <c r="E88" s="14" t="s">
        <v>307</v>
      </c>
      <c r="F88" s="8" t="s">
        <v>123</v>
      </c>
      <c r="G88" s="16" t="s">
        <v>16</v>
      </c>
    </row>
    <row r="89" ht="45.75" spans="1:7">
      <c r="A89" s="14">
        <v>88</v>
      </c>
      <c r="B89" s="8" t="s">
        <v>308</v>
      </c>
      <c r="C89" s="14" t="s">
        <v>116</v>
      </c>
      <c r="D89" s="17" t="s">
        <v>297</v>
      </c>
      <c r="E89" s="14" t="s">
        <v>309</v>
      </c>
      <c r="F89" s="8" t="s">
        <v>123</v>
      </c>
      <c r="G89" s="16" t="s">
        <v>16</v>
      </c>
    </row>
    <row r="90" ht="45.75" spans="1:7">
      <c r="A90" s="14">
        <v>89</v>
      </c>
      <c r="B90" s="8" t="s">
        <v>310</v>
      </c>
      <c r="C90" s="14" t="s">
        <v>278</v>
      </c>
      <c r="D90" s="17" t="s">
        <v>297</v>
      </c>
      <c r="E90" s="14" t="s">
        <v>311</v>
      </c>
      <c r="F90" s="8" t="s">
        <v>123</v>
      </c>
      <c r="G90" s="16" t="s">
        <v>16</v>
      </c>
    </row>
    <row r="91" ht="45.75" spans="1:7">
      <c r="A91" s="14">
        <v>90</v>
      </c>
      <c r="B91" s="8" t="s">
        <v>312</v>
      </c>
      <c r="C91" s="14" t="s">
        <v>278</v>
      </c>
      <c r="D91" s="17" t="s">
        <v>313</v>
      </c>
      <c r="E91" s="14" t="s">
        <v>314</v>
      </c>
      <c r="F91" s="8" t="s">
        <v>123</v>
      </c>
      <c r="G91" s="16" t="s">
        <v>16</v>
      </c>
    </row>
    <row r="92" ht="45.75" spans="1:7">
      <c r="A92" s="14">
        <v>91</v>
      </c>
      <c r="B92" s="8" t="s">
        <v>315</v>
      </c>
      <c r="C92" s="14" t="s">
        <v>190</v>
      </c>
      <c r="D92" s="17" t="s">
        <v>313</v>
      </c>
      <c r="E92" s="14" t="s">
        <v>316</v>
      </c>
      <c r="F92" s="8" t="s">
        <v>123</v>
      </c>
      <c r="G92" s="16" t="s">
        <v>16</v>
      </c>
    </row>
    <row r="93" ht="45.75" spans="1:7">
      <c r="A93" s="14">
        <v>92</v>
      </c>
      <c r="B93" s="8" t="s">
        <v>317</v>
      </c>
      <c r="C93" s="14" t="s">
        <v>270</v>
      </c>
      <c r="D93" s="17" t="s">
        <v>313</v>
      </c>
      <c r="E93" s="14" t="s">
        <v>318</v>
      </c>
      <c r="F93" s="8" t="s">
        <v>123</v>
      </c>
      <c r="G93" s="16" t="s">
        <v>16</v>
      </c>
    </row>
    <row r="94" ht="45.75" spans="1:7">
      <c r="A94" s="14">
        <v>93</v>
      </c>
      <c r="B94" s="8" t="s">
        <v>319</v>
      </c>
      <c r="C94" s="14" t="s">
        <v>320</v>
      </c>
      <c r="D94" s="17" t="s">
        <v>313</v>
      </c>
      <c r="E94" s="14" t="s">
        <v>321</v>
      </c>
      <c r="F94" s="8" t="s">
        <v>123</v>
      </c>
      <c r="G94" s="16" t="s">
        <v>16</v>
      </c>
    </row>
    <row r="95" ht="45.75" spans="1:7">
      <c r="A95" s="14">
        <v>94</v>
      </c>
      <c r="B95" s="8" t="s">
        <v>322</v>
      </c>
      <c r="C95" s="14" t="s">
        <v>187</v>
      </c>
      <c r="D95" s="17" t="s">
        <v>313</v>
      </c>
      <c r="E95" s="14" t="s">
        <v>323</v>
      </c>
      <c r="F95" s="8" t="s">
        <v>123</v>
      </c>
      <c r="G95" s="16" t="s">
        <v>16</v>
      </c>
    </row>
    <row r="96" ht="45.75" spans="1:7">
      <c r="A96" s="14">
        <v>95</v>
      </c>
      <c r="B96" s="8" t="s">
        <v>324</v>
      </c>
      <c r="C96" s="14" t="s">
        <v>121</v>
      </c>
      <c r="D96" s="17" t="s">
        <v>313</v>
      </c>
      <c r="E96" s="14" t="s">
        <v>325</v>
      </c>
      <c r="F96" s="8" t="s">
        <v>123</v>
      </c>
      <c r="G96" s="16" t="s">
        <v>16</v>
      </c>
    </row>
    <row r="97" ht="45.75" spans="1:7">
      <c r="A97" s="14">
        <v>96</v>
      </c>
      <c r="B97" s="8" t="s">
        <v>326</v>
      </c>
      <c r="C97" s="14" t="s">
        <v>327</v>
      </c>
      <c r="D97" s="17" t="s">
        <v>313</v>
      </c>
      <c r="E97" s="14" t="s">
        <v>328</v>
      </c>
      <c r="F97" s="8" t="s">
        <v>90</v>
      </c>
      <c r="G97" s="16" t="s">
        <v>16</v>
      </c>
    </row>
    <row r="98" ht="45.75" spans="1:7">
      <c r="A98" s="14">
        <v>97</v>
      </c>
      <c r="B98" s="8" t="s">
        <v>329</v>
      </c>
      <c r="C98" s="14" t="s">
        <v>330</v>
      </c>
      <c r="D98" s="17" t="s">
        <v>313</v>
      </c>
      <c r="E98" s="14" t="s">
        <v>331</v>
      </c>
      <c r="F98" s="8" t="s">
        <v>90</v>
      </c>
      <c r="G98" s="16" t="s">
        <v>16</v>
      </c>
    </row>
    <row r="99" ht="45.75" spans="1:7">
      <c r="A99" s="14">
        <v>98</v>
      </c>
      <c r="B99" s="8" t="s">
        <v>332</v>
      </c>
      <c r="C99" s="14" t="s">
        <v>333</v>
      </c>
      <c r="D99" s="17" t="s">
        <v>313</v>
      </c>
      <c r="E99" s="14" t="s">
        <v>334</v>
      </c>
      <c r="F99" s="8" t="s">
        <v>90</v>
      </c>
      <c r="G99" s="16" t="s">
        <v>16</v>
      </c>
    </row>
    <row r="100" ht="47.25" spans="1:7">
      <c r="A100" s="14">
        <v>99</v>
      </c>
      <c r="B100" s="14" t="s">
        <v>335</v>
      </c>
      <c r="C100" s="14" t="s">
        <v>75</v>
      </c>
      <c r="D100" s="17" t="s">
        <v>232</v>
      </c>
      <c r="E100" s="14" t="s">
        <v>336</v>
      </c>
      <c r="F100" s="18" t="s">
        <v>337</v>
      </c>
      <c r="G100" s="16" t="s">
        <v>16</v>
      </c>
    </row>
    <row r="101" ht="31.5" spans="1:7">
      <c r="A101" s="14">
        <v>100</v>
      </c>
      <c r="B101" s="8" t="s">
        <v>338</v>
      </c>
      <c r="C101" s="14" t="s">
        <v>339</v>
      </c>
      <c r="D101" s="17" t="s">
        <v>232</v>
      </c>
      <c r="E101" s="14" t="s">
        <v>340</v>
      </c>
      <c r="F101" s="18" t="s">
        <v>341</v>
      </c>
      <c r="G101" s="16" t="s">
        <v>16</v>
      </c>
    </row>
    <row r="102" ht="31.5" spans="1:7">
      <c r="A102" s="14">
        <v>101</v>
      </c>
      <c r="B102" s="14" t="s">
        <v>342</v>
      </c>
      <c r="C102" s="14" t="s">
        <v>343</v>
      </c>
      <c r="D102" s="17" t="s">
        <v>232</v>
      </c>
      <c r="E102" s="14" t="s">
        <v>344</v>
      </c>
      <c r="F102" s="8" t="s">
        <v>126</v>
      </c>
      <c r="G102" s="16" t="s">
        <v>16</v>
      </c>
    </row>
    <row r="103" ht="31.5" spans="1:7">
      <c r="A103" s="14">
        <v>102</v>
      </c>
      <c r="B103" s="14" t="s">
        <v>345</v>
      </c>
      <c r="C103" s="14" t="s">
        <v>47</v>
      </c>
      <c r="D103" s="17" t="s">
        <v>232</v>
      </c>
      <c r="E103" s="14" t="s">
        <v>346</v>
      </c>
      <c r="F103" s="8" t="s">
        <v>49</v>
      </c>
      <c r="G103" s="16" t="s">
        <v>16</v>
      </c>
    </row>
    <row r="104" ht="45.75" spans="1:7">
      <c r="A104" s="14">
        <v>103</v>
      </c>
      <c r="B104" s="8" t="s">
        <v>347</v>
      </c>
      <c r="C104" s="14" t="s">
        <v>348</v>
      </c>
      <c r="D104" s="17" t="s">
        <v>232</v>
      </c>
      <c r="E104" s="14" t="s">
        <v>349</v>
      </c>
      <c r="F104" s="8" t="s">
        <v>123</v>
      </c>
      <c r="G104" s="16" t="s">
        <v>16</v>
      </c>
    </row>
    <row r="105" ht="45.75" spans="1:7">
      <c r="A105" s="14">
        <v>104</v>
      </c>
      <c r="B105" s="8" t="s">
        <v>350</v>
      </c>
      <c r="C105" s="14" t="s">
        <v>351</v>
      </c>
      <c r="D105" s="17" t="s">
        <v>232</v>
      </c>
      <c r="E105" s="14" t="s">
        <v>352</v>
      </c>
      <c r="F105" s="8" t="s">
        <v>123</v>
      </c>
      <c r="G105" s="16" t="s">
        <v>16</v>
      </c>
    </row>
    <row r="106" ht="45.75" spans="1:7">
      <c r="A106" s="14">
        <v>105</v>
      </c>
      <c r="B106" s="8" t="s">
        <v>353</v>
      </c>
      <c r="C106" s="14" t="s">
        <v>187</v>
      </c>
      <c r="D106" s="17" t="s">
        <v>232</v>
      </c>
      <c r="E106" s="14" t="s">
        <v>354</v>
      </c>
      <c r="F106" s="8" t="s">
        <v>123</v>
      </c>
      <c r="G106" s="16" t="s">
        <v>16</v>
      </c>
    </row>
    <row r="107" ht="45.75" spans="1:7">
      <c r="A107" s="14">
        <v>106</v>
      </c>
      <c r="B107" s="8" t="s">
        <v>355</v>
      </c>
      <c r="C107" s="14" t="s">
        <v>356</v>
      </c>
      <c r="D107" s="17" t="s">
        <v>232</v>
      </c>
      <c r="E107" s="14" t="s">
        <v>357</v>
      </c>
      <c r="F107" s="8" t="s">
        <v>90</v>
      </c>
      <c r="G107" s="16" t="s">
        <v>16</v>
      </c>
    </row>
    <row r="108" ht="31.5" spans="1:7">
      <c r="A108" s="14">
        <v>107</v>
      </c>
      <c r="B108" s="8" t="s">
        <v>358</v>
      </c>
      <c r="C108" s="14" t="s">
        <v>359</v>
      </c>
      <c r="D108" s="17" t="s">
        <v>360</v>
      </c>
      <c r="E108" s="14" t="s">
        <v>361</v>
      </c>
      <c r="F108" s="8" t="s">
        <v>362</v>
      </c>
      <c r="G108" s="16" t="s">
        <v>363</v>
      </c>
    </row>
    <row r="109" ht="74.25" spans="1:7">
      <c r="A109" s="14">
        <v>108</v>
      </c>
      <c r="B109" s="14" t="s">
        <v>364</v>
      </c>
      <c r="C109" s="14" t="s">
        <v>296</v>
      </c>
      <c r="D109" s="17" t="s">
        <v>360</v>
      </c>
      <c r="E109" s="14" t="s">
        <v>365</v>
      </c>
      <c r="F109" s="8" t="s">
        <v>284</v>
      </c>
      <c r="G109" s="16" t="s">
        <v>366</v>
      </c>
    </row>
    <row r="110" ht="63" spans="1:7">
      <c r="A110" s="14">
        <v>109</v>
      </c>
      <c r="B110" s="14" t="s">
        <v>367</v>
      </c>
      <c r="C110" s="14" t="s">
        <v>300</v>
      </c>
      <c r="D110" s="17" t="s">
        <v>360</v>
      </c>
      <c r="E110" s="14" t="s">
        <v>368</v>
      </c>
      <c r="F110" s="8" t="s">
        <v>284</v>
      </c>
      <c r="G110" s="16" t="s">
        <v>16</v>
      </c>
    </row>
    <row r="111" ht="45.75" spans="1:7">
      <c r="A111" s="14">
        <v>110</v>
      </c>
      <c r="B111" s="8" t="s">
        <v>369</v>
      </c>
      <c r="C111" s="14" t="s">
        <v>121</v>
      </c>
      <c r="D111" s="17" t="s">
        <v>360</v>
      </c>
      <c r="E111" s="14" t="s">
        <v>370</v>
      </c>
      <c r="F111" s="8" t="s">
        <v>123</v>
      </c>
      <c r="G111" s="16" t="s">
        <v>16</v>
      </c>
    </row>
    <row r="112" ht="45.75" spans="1:7">
      <c r="A112" s="14">
        <v>111</v>
      </c>
      <c r="B112" s="8" t="s">
        <v>371</v>
      </c>
      <c r="C112" s="14" t="s">
        <v>372</v>
      </c>
      <c r="D112" s="17" t="s">
        <v>360</v>
      </c>
      <c r="E112" s="14" t="s">
        <v>373</v>
      </c>
      <c r="F112" s="8" t="s">
        <v>123</v>
      </c>
      <c r="G112" s="16" t="s">
        <v>16</v>
      </c>
    </row>
    <row r="113" ht="45.75" spans="1:7">
      <c r="A113" s="14">
        <v>112</v>
      </c>
      <c r="B113" s="8" t="s">
        <v>374</v>
      </c>
      <c r="C113" s="14" t="s">
        <v>270</v>
      </c>
      <c r="D113" s="17" t="s">
        <v>360</v>
      </c>
      <c r="E113" s="14" t="s">
        <v>375</v>
      </c>
      <c r="F113" s="8" t="s">
        <v>123</v>
      </c>
      <c r="G113" s="16" t="s">
        <v>16</v>
      </c>
    </row>
    <row r="114" ht="45.75" spans="1:7">
      <c r="A114" s="14">
        <v>113</v>
      </c>
      <c r="B114" s="8" t="s">
        <v>376</v>
      </c>
      <c r="C114" s="14" t="s">
        <v>116</v>
      </c>
      <c r="D114" s="17" t="s">
        <v>360</v>
      </c>
      <c r="E114" s="14" t="s">
        <v>377</v>
      </c>
      <c r="F114" s="8" t="s">
        <v>123</v>
      </c>
      <c r="G114" s="16" t="s">
        <v>16</v>
      </c>
    </row>
    <row r="115" ht="45.75" spans="1:7">
      <c r="A115" s="14">
        <v>114</v>
      </c>
      <c r="B115" s="8" t="s">
        <v>378</v>
      </c>
      <c r="C115" s="14" t="s">
        <v>190</v>
      </c>
      <c r="D115" s="17" t="s">
        <v>379</v>
      </c>
      <c r="E115" s="14" t="s">
        <v>380</v>
      </c>
      <c r="F115" s="8" t="s">
        <v>123</v>
      </c>
      <c r="G115" s="16" t="s">
        <v>16</v>
      </c>
    </row>
    <row r="116" ht="45.75" spans="1:7">
      <c r="A116" s="14">
        <v>115</v>
      </c>
      <c r="B116" s="8" t="s">
        <v>381</v>
      </c>
      <c r="C116" s="14" t="s">
        <v>187</v>
      </c>
      <c r="D116" s="17" t="s">
        <v>379</v>
      </c>
      <c r="E116" s="14" t="s">
        <v>382</v>
      </c>
      <c r="F116" s="8" t="s">
        <v>123</v>
      </c>
      <c r="G116" s="16" t="s">
        <v>16</v>
      </c>
    </row>
    <row r="117" ht="45.75" spans="1:7">
      <c r="A117" s="14">
        <v>116</v>
      </c>
      <c r="B117" s="8" t="s">
        <v>383</v>
      </c>
      <c r="C117" s="14" t="s">
        <v>116</v>
      </c>
      <c r="D117" s="17" t="s">
        <v>379</v>
      </c>
      <c r="E117" s="14" t="s">
        <v>384</v>
      </c>
      <c r="F117" s="8" t="s">
        <v>123</v>
      </c>
      <c r="G117" s="16" t="s">
        <v>16</v>
      </c>
    </row>
    <row r="118" ht="61.5" spans="1:7">
      <c r="A118" s="14">
        <v>117</v>
      </c>
      <c r="B118" s="14" t="s">
        <v>385</v>
      </c>
      <c r="C118" s="14" t="s">
        <v>286</v>
      </c>
      <c r="D118" s="17" t="s">
        <v>379</v>
      </c>
      <c r="E118" s="14" t="s">
        <v>386</v>
      </c>
      <c r="F118" s="8" t="s">
        <v>202</v>
      </c>
      <c r="G118" s="16" t="s">
        <v>16</v>
      </c>
    </row>
    <row r="119" ht="31.5" spans="1:7">
      <c r="A119" s="14">
        <v>118</v>
      </c>
      <c r="B119" s="8" t="s">
        <v>387</v>
      </c>
      <c r="C119" s="14" t="s">
        <v>21</v>
      </c>
      <c r="D119" s="17" t="s">
        <v>241</v>
      </c>
      <c r="E119" s="14" t="s">
        <v>388</v>
      </c>
      <c r="F119" s="8" t="s">
        <v>11</v>
      </c>
      <c r="G119" s="16" t="s">
        <v>16</v>
      </c>
    </row>
    <row r="120" ht="31.5" spans="1:7">
      <c r="A120" s="14">
        <v>119</v>
      </c>
      <c r="B120" s="8" t="s">
        <v>389</v>
      </c>
      <c r="C120" s="14" t="s">
        <v>8</v>
      </c>
      <c r="D120" s="17" t="s">
        <v>241</v>
      </c>
      <c r="E120" s="14" t="s">
        <v>390</v>
      </c>
      <c r="F120" s="8" t="s">
        <v>11</v>
      </c>
      <c r="G120" s="16" t="s">
        <v>16</v>
      </c>
    </row>
    <row r="121" ht="31.5" spans="1:7">
      <c r="A121" s="14">
        <v>120</v>
      </c>
      <c r="B121" s="8" t="s">
        <v>391</v>
      </c>
      <c r="C121" s="14" t="s">
        <v>8</v>
      </c>
      <c r="D121" s="17" t="s">
        <v>245</v>
      </c>
      <c r="E121" s="14" t="s">
        <v>392</v>
      </c>
      <c r="F121" s="8" t="s">
        <v>11</v>
      </c>
      <c r="G121" s="16" t="s">
        <v>16</v>
      </c>
    </row>
  </sheetData>
  <autoFilter xmlns:etc="http://www.wps.cn/officeDocument/2017/etCustomData" ref="A1:G121" etc:filterBottomFollowUsedRange="0">
    <extLst/>
  </autoFilter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3"/>
  <sheetViews>
    <sheetView zoomScale="115" zoomScaleNormal="115" topLeftCell="A19" workbookViewId="0">
      <selection activeCell="A2" sqref="A2:F32"/>
    </sheetView>
  </sheetViews>
  <sheetFormatPr defaultColWidth="8.89166666666667" defaultRowHeight="13.5" outlineLevelCol="5"/>
  <cols>
    <col min="2" max="2" width="18.5583333333333" customWidth="1"/>
    <col min="3" max="3" width="42.9916666666667" style="1" customWidth="1"/>
    <col min="4" max="4" width="5.40833333333333" customWidth="1"/>
  </cols>
  <sheetData>
    <row r="2" spans="1:6">
      <c r="A2" s="2" t="s">
        <v>393</v>
      </c>
      <c r="B2" s="2" t="s">
        <v>394</v>
      </c>
      <c r="C2" s="3" t="s">
        <v>5</v>
      </c>
      <c r="D2" s="2" t="s">
        <v>395</v>
      </c>
      <c r="E2" s="2" t="s">
        <v>396</v>
      </c>
      <c r="F2" t="s">
        <v>397</v>
      </c>
    </row>
    <row r="3" ht="40.5" spans="1:6">
      <c r="A3" s="2" t="s">
        <v>398</v>
      </c>
      <c r="B3" s="2" t="s">
        <v>399</v>
      </c>
      <c r="C3" s="3" t="s">
        <v>123</v>
      </c>
      <c r="D3" s="2">
        <v>41</v>
      </c>
      <c r="E3" s="2">
        <v>950</v>
      </c>
      <c r="F3">
        <f>D3*E3</f>
        <v>38950</v>
      </c>
    </row>
    <row r="4" ht="40.5" spans="1:6">
      <c r="A4" s="4" t="s">
        <v>400</v>
      </c>
      <c r="B4" s="2" t="s">
        <v>401</v>
      </c>
      <c r="C4" s="3" t="s">
        <v>90</v>
      </c>
      <c r="D4" s="2">
        <v>8</v>
      </c>
      <c r="E4" s="2">
        <v>800</v>
      </c>
      <c r="F4">
        <f t="shared" ref="F4:F31" si="0">D4*E4</f>
        <v>6400</v>
      </c>
    </row>
    <row r="5" ht="54" spans="1:6">
      <c r="A5" s="5"/>
      <c r="B5" s="2" t="s">
        <v>402</v>
      </c>
      <c r="C5" s="3" t="s">
        <v>98</v>
      </c>
      <c r="D5" s="2">
        <v>5</v>
      </c>
      <c r="E5" s="2">
        <v>800</v>
      </c>
      <c r="F5">
        <f t="shared" si="0"/>
        <v>4000</v>
      </c>
    </row>
    <row r="6" spans="1:6">
      <c r="A6" s="4" t="s">
        <v>403</v>
      </c>
      <c r="B6" s="2" t="s">
        <v>404</v>
      </c>
      <c r="C6" s="3" t="s">
        <v>11</v>
      </c>
      <c r="D6" s="2">
        <v>7</v>
      </c>
      <c r="E6" s="2">
        <v>400</v>
      </c>
      <c r="F6">
        <f t="shared" si="0"/>
        <v>2800</v>
      </c>
    </row>
    <row r="7" ht="54" spans="1:6">
      <c r="A7" s="6"/>
      <c r="B7" s="2" t="s">
        <v>405</v>
      </c>
      <c r="C7" s="3" t="s">
        <v>202</v>
      </c>
      <c r="D7" s="2">
        <v>4</v>
      </c>
      <c r="E7" s="2">
        <v>800</v>
      </c>
      <c r="F7">
        <f t="shared" si="0"/>
        <v>3200</v>
      </c>
    </row>
    <row r="8" spans="1:6">
      <c r="A8" s="6"/>
      <c r="B8" s="2" t="s">
        <v>406</v>
      </c>
      <c r="C8" s="3" t="s">
        <v>142</v>
      </c>
      <c r="D8" s="2">
        <v>3</v>
      </c>
      <c r="E8" s="2">
        <v>800</v>
      </c>
      <c r="F8">
        <f t="shared" si="0"/>
        <v>2400</v>
      </c>
    </row>
    <row r="9" ht="31.5" spans="1:6">
      <c r="A9" s="6"/>
      <c r="B9" s="7" t="s">
        <v>359</v>
      </c>
      <c r="C9" s="8" t="s">
        <v>362</v>
      </c>
      <c r="D9" s="2">
        <v>1</v>
      </c>
      <c r="E9" s="2">
        <v>800</v>
      </c>
      <c r="F9">
        <f t="shared" si="0"/>
        <v>800</v>
      </c>
    </row>
    <row r="10" ht="15.75" spans="1:6">
      <c r="A10" s="5"/>
      <c r="B10" s="7" t="s">
        <v>150</v>
      </c>
      <c r="C10" s="8" t="s">
        <v>152</v>
      </c>
      <c r="D10" s="2">
        <v>1</v>
      </c>
      <c r="E10" s="2">
        <v>500</v>
      </c>
      <c r="F10">
        <f t="shared" si="0"/>
        <v>500</v>
      </c>
    </row>
    <row r="11" ht="27" spans="1:6">
      <c r="A11" s="4" t="s">
        <v>407</v>
      </c>
      <c r="B11" s="2" t="s">
        <v>407</v>
      </c>
      <c r="C11" s="3" t="s">
        <v>32</v>
      </c>
      <c r="D11" s="2">
        <v>7</v>
      </c>
      <c r="E11" s="2">
        <v>700</v>
      </c>
      <c r="F11">
        <f t="shared" si="0"/>
        <v>4900</v>
      </c>
    </row>
    <row r="12" ht="27" spans="1:6">
      <c r="A12" s="5"/>
      <c r="B12" s="2" t="s">
        <v>408</v>
      </c>
      <c r="C12" s="3" t="s">
        <v>110</v>
      </c>
      <c r="D12" s="2">
        <v>3</v>
      </c>
      <c r="E12" s="2">
        <v>700</v>
      </c>
      <c r="F12">
        <f t="shared" si="0"/>
        <v>2100</v>
      </c>
    </row>
    <row r="13" ht="54" spans="1:6">
      <c r="A13" s="4" t="s">
        <v>409</v>
      </c>
      <c r="B13" s="2" t="s">
        <v>175</v>
      </c>
      <c r="C13" s="3" t="s">
        <v>284</v>
      </c>
      <c r="D13" s="2">
        <v>6</v>
      </c>
      <c r="E13" s="2">
        <v>800</v>
      </c>
      <c r="F13">
        <f t="shared" si="0"/>
        <v>4800</v>
      </c>
    </row>
    <row r="14" ht="40.5" spans="1:6">
      <c r="A14" s="6"/>
      <c r="B14" s="2" t="s">
        <v>34</v>
      </c>
      <c r="C14" s="3" t="s">
        <v>37</v>
      </c>
      <c r="D14" s="2">
        <v>2</v>
      </c>
      <c r="E14" s="2">
        <v>800</v>
      </c>
      <c r="F14">
        <f t="shared" si="0"/>
        <v>1600</v>
      </c>
    </row>
    <row r="15" ht="15.75" spans="1:6">
      <c r="A15" s="5"/>
      <c r="B15" s="9" t="s">
        <v>410</v>
      </c>
      <c r="C15" s="8" t="s">
        <v>73</v>
      </c>
      <c r="D15" s="2">
        <v>1</v>
      </c>
      <c r="E15" s="2">
        <v>600</v>
      </c>
      <c r="F15">
        <f t="shared" si="0"/>
        <v>600</v>
      </c>
    </row>
    <row r="16" ht="27" spans="1:6">
      <c r="A16" s="4" t="s">
        <v>411</v>
      </c>
      <c r="B16" s="2" t="s">
        <v>51</v>
      </c>
      <c r="C16" s="3" t="s">
        <v>126</v>
      </c>
      <c r="D16" s="2">
        <v>4</v>
      </c>
      <c r="E16" s="2">
        <v>800</v>
      </c>
      <c r="F16">
        <f t="shared" si="0"/>
        <v>3200</v>
      </c>
    </row>
    <row r="17" ht="27" spans="1:6">
      <c r="A17" s="6"/>
      <c r="B17" s="2" t="s">
        <v>47</v>
      </c>
      <c r="C17" s="3" t="s">
        <v>49</v>
      </c>
      <c r="D17" s="2">
        <v>3</v>
      </c>
      <c r="E17" s="2">
        <v>800</v>
      </c>
      <c r="F17">
        <f t="shared" si="0"/>
        <v>2400</v>
      </c>
    </row>
    <row r="18" ht="31.5" spans="1:6">
      <c r="A18" s="5"/>
      <c r="B18" s="7" t="s">
        <v>55</v>
      </c>
      <c r="C18" s="8" t="s">
        <v>57</v>
      </c>
      <c r="D18" s="2">
        <v>1</v>
      </c>
      <c r="E18" s="2">
        <v>800</v>
      </c>
      <c r="F18">
        <f t="shared" si="0"/>
        <v>800</v>
      </c>
    </row>
    <row r="19" ht="40.5" spans="1:6">
      <c r="A19" s="2" t="s">
        <v>412</v>
      </c>
      <c r="B19" s="2" t="s">
        <v>75</v>
      </c>
      <c r="C19" s="3" t="s">
        <v>77</v>
      </c>
      <c r="D19" s="2">
        <v>3</v>
      </c>
      <c r="E19" s="2">
        <v>800</v>
      </c>
      <c r="F19">
        <f t="shared" si="0"/>
        <v>2400</v>
      </c>
    </row>
    <row r="20" ht="45.75" spans="1:6">
      <c r="A20" s="2"/>
      <c r="B20" s="7" t="s">
        <v>128</v>
      </c>
      <c r="C20" s="8" t="s">
        <v>130</v>
      </c>
      <c r="D20" s="2">
        <v>1</v>
      </c>
      <c r="E20" s="2">
        <v>800</v>
      </c>
      <c r="F20">
        <f t="shared" si="0"/>
        <v>800</v>
      </c>
    </row>
    <row r="21" spans="1:6">
      <c r="A21" s="2" t="s">
        <v>413</v>
      </c>
      <c r="B21" s="2" t="s">
        <v>59</v>
      </c>
      <c r="C21" s="3" t="s">
        <v>61</v>
      </c>
      <c r="D21" s="2">
        <v>3</v>
      </c>
      <c r="E21" s="2">
        <v>200</v>
      </c>
      <c r="F21">
        <f t="shared" si="0"/>
        <v>600</v>
      </c>
    </row>
    <row r="22" spans="1:6">
      <c r="A22" s="4" t="s">
        <v>414</v>
      </c>
      <c r="B22" s="2" t="s">
        <v>39</v>
      </c>
      <c r="C22" s="3" t="s">
        <v>41</v>
      </c>
      <c r="D22" s="2">
        <v>3</v>
      </c>
      <c r="E22" s="2">
        <v>300</v>
      </c>
      <c r="F22">
        <f t="shared" si="0"/>
        <v>900</v>
      </c>
    </row>
    <row r="23" ht="27" spans="1:6">
      <c r="A23" s="5"/>
      <c r="B23" s="2" t="s">
        <v>43</v>
      </c>
      <c r="C23" s="3" t="s">
        <v>415</v>
      </c>
      <c r="D23" s="2">
        <v>1</v>
      </c>
      <c r="E23" s="2">
        <v>600</v>
      </c>
      <c r="F23">
        <f t="shared" si="0"/>
        <v>600</v>
      </c>
    </row>
    <row r="24" ht="27" spans="1:6">
      <c r="A24" s="2" t="s">
        <v>416</v>
      </c>
      <c r="B24" s="2" t="s">
        <v>79</v>
      </c>
      <c r="C24" s="3" t="s">
        <v>81</v>
      </c>
      <c r="D24" s="2">
        <v>2</v>
      </c>
      <c r="E24" s="2">
        <v>700</v>
      </c>
      <c r="F24">
        <f t="shared" si="0"/>
        <v>1400</v>
      </c>
    </row>
    <row r="25" ht="54" spans="1:6">
      <c r="A25" s="4" t="s">
        <v>417</v>
      </c>
      <c r="B25" s="2" t="s">
        <v>206</v>
      </c>
      <c r="C25" s="3" t="s">
        <v>243</v>
      </c>
      <c r="D25" s="2">
        <v>3</v>
      </c>
      <c r="E25" s="2">
        <v>800</v>
      </c>
      <c r="F25">
        <f t="shared" si="0"/>
        <v>2400</v>
      </c>
    </row>
    <row r="26" ht="67.5" spans="1:6">
      <c r="A26" s="6"/>
      <c r="B26" s="2" t="s">
        <v>418</v>
      </c>
      <c r="C26" s="3" t="s">
        <v>234</v>
      </c>
      <c r="D26" s="2">
        <v>2</v>
      </c>
      <c r="E26" s="2">
        <v>1000</v>
      </c>
      <c r="F26">
        <f t="shared" si="0"/>
        <v>2000</v>
      </c>
    </row>
    <row r="27" ht="40.5" spans="1:6">
      <c r="A27" s="6"/>
      <c r="B27" s="2" t="s">
        <v>419</v>
      </c>
      <c r="C27" s="3" t="s">
        <v>420</v>
      </c>
      <c r="D27" s="2">
        <v>1</v>
      </c>
      <c r="E27" s="2">
        <v>800</v>
      </c>
      <c r="F27">
        <f t="shared" si="0"/>
        <v>800</v>
      </c>
    </row>
    <row r="28" ht="61.5" spans="1:6">
      <c r="A28" s="6"/>
      <c r="B28" s="7" t="s">
        <v>210</v>
      </c>
      <c r="C28" s="8" t="s">
        <v>213</v>
      </c>
      <c r="D28" s="2">
        <v>1</v>
      </c>
      <c r="E28" s="2">
        <v>800</v>
      </c>
      <c r="F28">
        <f t="shared" si="0"/>
        <v>800</v>
      </c>
    </row>
    <row r="29" ht="31.5" spans="1:6">
      <c r="A29" s="6"/>
      <c r="B29" s="7" t="s">
        <v>219</v>
      </c>
      <c r="C29" s="8" t="s">
        <v>221</v>
      </c>
      <c r="D29" s="2">
        <v>1</v>
      </c>
      <c r="E29" s="2">
        <v>800</v>
      </c>
      <c r="F29">
        <f t="shared" si="0"/>
        <v>800</v>
      </c>
    </row>
    <row r="30" ht="47.25" spans="1:6">
      <c r="A30" s="6"/>
      <c r="B30" s="7" t="s">
        <v>227</v>
      </c>
      <c r="C30" s="8" t="s">
        <v>229</v>
      </c>
      <c r="D30" s="2">
        <v>1</v>
      </c>
      <c r="E30" s="2">
        <v>800</v>
      </c>
      <c r="F30">
        <f t="shared" si="0"/>
        <v>800</v>
      </c>
    </row>
    <row r="31" ht="30" spans="1:6">
      <c r="A31" s="5"/>
      <c r="B31" s="7" t="s">
        <v>215</v>
      </c>
      <c r="C31" s="8" t="s">
        <v>217</v>
      </c>
      <c r="D31" s="2">
        <v>1</v>
      </c>
      <c r="E31" s="2">
        <v>800</v>
      </c>
      <c r="F31">
        <f t="shared" si="0"/>
        <v>800</v>
      </c>
    </row>
    <row r="32" ht="15.75" spans="1:6">
      <c r="A32" s="2"/>
      <c r="B32" s="7"/>
      <c r="C32" s="8"/>
      <c r="D32" s="2">
        <f>SUM(D3:D31)</f>
        <v>120</v>
      </c>
      <c r="E32" s="2"/>
      <c r="F32">
        <f>SUM(F3:F31)</f>
        <v>94550</v>
      </c>
    </row>
    <row r="33" spans="3:3">
      <c r="C33"/>
    </row>
  </sheetData>
  <mergeCells count="7">
    <mergeCell ref="A4:A5"/>
    <mergeCell ref="A6:A10"/>
    <mergeCell ref="A11:A12"/>
    <mergeCell ref="A13:A15"/>
    <mergeCell ref="A16:A18"/>
    <mergeCell ref="A22:A23"/>
    <mergeCell ref="A25:A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默认导出结果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2025-09-30T07:26:00Z</dcterms:created>
  <dcterms:modified xsi:type="dcterms:W3CDTF">2025-10-31T02:56:03Z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2532724D0BAD4BA595AAC3960C517F6D_13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