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firstSheet="20" activeTab="24"/>
  </bookViews>
  <sheets>
    <sheet name="人大主席团经费" sheetId="1" r:id="rId1"/>
    <sheet name="乡镇人代会会议费" sheetId="2" r:id="rId2"/>
    <sheet name="乡镇便民服务中心（站）日常运维费" sheetId="3" r:id="rId3"/>
    <sheet name="村(社区)代办点日常运维费" sheetId="4" r:id="rId4"/>
    <sheet name="乡镇民兵业务经费" sheetId="5" r:id="rId5"/>
    <sheet name="乡镇普法依法治理经费" sheetId="6" r:id="rId6"/>
    <sheet name="乡镇老协活动经费" sheetId="7" r:id="rId7"/>
    <sheet name="农村生活垃圾治理资金" sheetId="8" r:id="rId8"/>
    <sheet name="乡镇环境综合治理长效管理经费" sheetId="9" r:id="rId9"/>
    <sheet name="第一书记和工作队工作经费" sheetId="10" r:id="rId10"/>
    <sheet name="乡镇安全监管工作经费" sheetId="11" r:id="rId11"/>
    <sheet name="调整2022年公共图书馆、美术馆、文化馆（站）免费开放中央补助" sheetId="13" r:id="rId12"/>
    <sheet name="县人大代表活动经费" sheetId="14" r:id="rId13"/>
    <sheet name="乡镇人大代表之家经费" sheetId="15" r:id="rId14"/>
    <sheet name="政协乡镇联络站工作经费" sheetId="16" r:id="rId15"/>
    <sheet name="2023年基层组织活动和公共服务运行经费" sheetId="17" r:id="rId16"/>
    <sheet name="村组干部报酬、绩效考核奖励经费" sheetId="18" r:id="rId17"/>
    <sheet name="村干部养老保险、医疗保险、村民小组长小额保险" sheetId="19" r:id="rId18"/>
    <sheet name="社区干部居民小组长报酬、绩效考核奖励经费" sheetId="20" r:id="rId19"/>
    <sheet name="社区干部养老保险、医疗保险、居民小组长小额保险" sheetId="21" r:id="rId20"/>
    <sheet name="村（社区）“有事来协商”工作经费" sheetId="22" r:id="rId21"/>
    <sheet name="库区水面漂浮物清理打捞社会化服务资金" sheetId="23" r:id="rId22"/>
    <sheet name="公益船舶运营补贴" sheetId="24" r:id="rId23"/>
    <sheet name="困难群众临时救助资金" sheetId="25" r:id="rId24"/>
    <sheet name="政府办公楼维修加固工程" sheetId="26" r:id="rId25"/>
    <sheet name="政协联络站建设工作经费" sheetId="27" r:id="rId26"/>
    <sheet name="特殊疑难信访问题专项资金" sheetId="28" r:id="rId27"/>
    <sheet name="“一村一警”驻村警务薪酬" sheetId="29" r:id="rId28"/>
    <sheet name="2023年中央文化站免费开放资金" sheetId="30" r:id="rId29"/>
    <sheet name="2023年省级文化资金" sheetId="31" r:id="rId30"/>
  </sheets>
  <definedNames>
    <definedName name="_xlnm.Print_Area" localSheetId="0">人大主席团经费!$A$1:$I$23</definedName>
    <definedName name="_xlnm.Print_Area" localSheetId="1">乡镇人代会会议费!$A$1:$I$23</definedName>
    <definedName name="_xlnm.Print_Area" localSheetId="2">'乡镇便民服务中心（站）日常运维费'!$A$1:$I$23</definedName>
    <definedName name="_xlnm.Print_Area" localSheetId="3">'村(社区)代办点日常运维费'!$A$1:$I$23</definedName>
    <definedName name="_xlnm.Print_Area" localSheetId="4">乡镇民兵业务经费!$A$1:$I$23</definedName>
    <definedName name="_xlnm.Print_Area" localSheetId="5">乡镇普法依法治理经费!$A$1:$I$23</definedName>
    <definedName name="_xlnm.Print_Area" localSheetId="6">乡镇老协活动经费!$A$1:$I$23</definedName>
    <definedName name="_xlnm.Print_Area" localSheetId="7">农村生活垃圾治理资金!$A$1:$I$23</definedName>
    <definedName name="_xlnm.Print_Area" localSheetId="8">乡镇环境综合治理长效管理经费!$A$1:$I$23</definedName>
    <definedName name="_xlnm.Print_Area" localSheetId="9">第一书记和工作队工作经费!$A$1:$I$23</definedName>
    <definedName name="_xlnm.Print_Area" localSheetId="10">乡镇安全监管工作经费!$A$1:$I$23</definedName>
    <definedName name="_xlnm.Print_Area" localSheetId="11">'调整2022年公共图书馆、美术馆、文化馆（站）免费开放中央补助'!$A$1:$I$23</definedName>
    <definedName name="_xlnm.Print_Area" localSheetId="12">县人大代表活动经费!$A$1:$I$23</definedName>
    <definedName name="_xlnm.Print_Area" localSheetId="13">乡镇人大代表之家经费!$A$1:$I$23</definedName>
    <definedName name="_xlnm.Print_Area" localSheetId="14">政协乡镇联络站工作经费!$A$1:$I$23</definedName>
    <definedName name="_xlnm.Print_Area" localSheetId="15">'2023年基层组织活动和公共服务运行经费'!$A$1:$I$23</definedName>
    <definedName name="_xlnm.Print_Area" localSheetId="16">村组干部报酬、绩效考核奖励经费!$A$1:$I$23</definedName>
    <definedName name="_xlnm.Print_Area" localSheetId="17">村干部养老保险、医疗保险、村民小组长小额保险!$A$1:$I$23</definedName>
    <definedName name="_xlnm.Print_Area" localSheetId="18">社区干部居民小组长报酬、绩效考核奖励经费!$A$1:$I$23</definedName>
    <definedName name="_xlnm.Print_Area" localSheetId="19">社区干部养老保险、医疗保险、居民小组长小额保险!$A$1:$I$23</definedName>
    <definedName name="_xlnm.Print_Area" localSheetId="20">'村（社区）“有事来协商”工作经费'!$A$1:$I$23</definedName>
    <definedName name="_xlnm.Print_Area" localSheetId="21">库区水面漂浮物清理打捞社会化服务资金!$A$1:$I$23</definedName>
    <definedName name="_xlnm.Print_Area" localSheetId="22">公益船舶运营补贴!$A$1:$I$23</definedName>
    <definedName name="_xlnm.Print_Area" localSheetId="23">困难群众临时救助资金!$A$1:$I$23</definedName>
    <definedName name="_xlnm.Print_Area" localSheetId="24">政府办公楼维修加固工程!$A$1:$I$23</definedName>
    <definedName name="_xlnm.Print_Area" localSheetId="25">政协联络站建设工作经费!$A$1:$I$23</definedName>
    <definedName name="_xlnm.Print_Area" localSheetId="26">特殊疑难信访问题专项资金!$A$1:$I$23</definedName>
    <definedName name="_xlnm.Print_Area" localSheetId="27">“一村一警”驻村警务薪酬!$A$1:$I$23</definedName>
    <definedName name="_xlnm.Print_Area" localSheetId="28">'2023年中央文化站免费开放资金'!$A$1:$I$23</definedName>
    <definedName name="_xlnm.Print_Area" localSheetId="29">'2023年省级文化资金'!$A$1:$I$23</definedName>
  </definedNames>
  <calcPr calcId="144525"/>
</workbook>
</file>

<file path=xl/sharedStrings.xml><?xml version="1.0" encoding="utf-8"?>
<sst xmlns="http://schemas.openxmlformats.org/spreadsheetml/2006/main" count="1680" uniqueCount="187">
  <si>
    <t>附件3</t>
  </si>
  <si>
    <t>沐川县舟坝镇人民政府项目支出绩效自评表</t>
  </si>
  <si>
    <t>项目名称：</t>
  </si>
  <si>
    <t>人大主席团经费</t>
  </si>
  <si>
    <t>年度：</t>
  </si>
  <si>
    <t>2023年</t>
  </si>
  <si>
    <t>主管部门：</t>
  </si>
  <si>
    <t>沐川县财政局</t>
  </si>
  <si>
    <t>实施单位：</t>
  </si>
  <si>
    <t>沐川县舟坝镇人民政府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</si>
  <si>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</si>
  <si>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</si>
  <si>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</si>
  <si>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</si>
  <si>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</si>
  <si>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</si>
  <si>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</si>
  <si>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</si>
  <si>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</si>
  <si>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</si>
  <si>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保障主席团工作正常运行</t>
  </si>
  <si>
    <t>顺利完成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</si>
  <si>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</si>
  <si>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</si>
  <si>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</si>
  <si>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</si>
  <si>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</si>
  <si>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</si>
  <si>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</si>
  <si>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</si>
  <si>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</si>
  <si>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</si>
  <si>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产出指标</t>
  </si>
  <si>
    <t>数量指标</t>
  </si>
  <si>
    <t>召开主席团会议次数大于或等于4次</t>
  </si>
  <si>
    <t>质量指标</t>
  </si>
  <si>
    <t>按规定执行</t>
  </si>
  <si>
    <t>时效指标</t>
  </si>
  <si>
    <t>2023年12月31日前</t>
  </si>
  <si>
    <t>成本指标</t>
  </si>
  <si>
    <t>3500元/年</t>
  </si>
  <si>
    <t>效益指标</t>
  </si>
  <si>
    <t>经济效益指标</t>
  </si>
  <si>
    <t>社会效益指标</t>
  </si>
  <si>
    <t>体现党对主席团工作的支持</t>
  </si>
  <si>
    <t>生态效益指标</t>
  </si>
  <si>
    <t>可持续影响指标</t>
  </si>
  <si>
    <t>满意度指标</t>
  </si>
  <si>
    <t>说明：1.预算执行率得分=全年执行数/全年预算数*10分；
      2.“产出指标、效益指标、满意度指标”一共90分，对应的是一体化系统中单位编制的项目绩效目标。</t>
  </si>
  <si>
    <t>乡镇人代会会议费</t>
  </si>
  <si>
    <t>保障人代会顺利开展</t>
  </si>
  <si>
    <t>召开人代会会议次数1次</t>
  </si>
  <si>
    <t>保障人代会会议工作高质量开展</t>
  </si>
  <si>
    <t>1.99万元/年</t>
  </si>
  <si>
    <t>提高党性修养</t>
  </si>
  <si>
    <t>乡镇便民服务中心（站）日常运维费</t>
  </si>
  <si>
    <t>保障便民服务中心工作正常运行</t>
  </si>
  <si>
    <t>镇全覆盖工作利民便民</t>
  </si>
  <si>
    <t>利民惠民便民</t>
  </si>
  <si>
    <t>6000元/年</t>
  </si>
  <si>
    <t>村(社区)代办点日常运维费</t>
  </si>
  <si>
    <t>保障代办点工作正常运行</t>
  </si>
  <si>
    <t>按规定发放运维费</t>
  </si>
  <si>
    <t>保障代办点工作正常运行，为老百姓提供服务</t>
  </si>
  <si>
    <t>12000元/年</t>
  </si>
  <si>
    <t>更好地为人民服务</t>
  </si>
  <si>
    <t>乡镇民兵业务经费</t>
  </si>
  <si>
    <t>保障民兵工作正常运行</t>
  </si>
  <si>
    <t>民兵培训次数大于或等于1次</t>
  </si>
  <si>
    <t>民兵培训有效开展。征兵工作圆满完成</t>
  </si>
  <si>
    <t>1.55万元元/年</t>
  </si>
  <si>
    <t>乡镇普法依法治理经费</t>
  </si>
  <si>
    <t>加强普法宣传</t>
  </si>
  <si>
    <t>进行法律宣传次数大于或等于4次,宣传覆盖人数15644人</t>
  </si>
  <si>
    <t xml:space="preserve"> 法律宣传知晓率大于或等于95%,工作覆盖率100%</t>
  </si>
  <si>
    <t>2023年12月31日前每个季度至少1次</t>
  </si>
  <si>
    <t>按当年实际发生发放</t>
  </si>
  <si>
    <t>群众知法守法用法显著提升</t>
  </si>
  <si>
    <t>乡镇老协活动经费</t>
  </si>
  <si>
    <t>弘扬中华民族敬老、爱老的光荣传统</t>
  </si>
  <si>
    <t>开展老协活动次数大于或等于4次</t>
  </si>
  <si>
    <t>工作覆盖率100%</t>
  </si>
  <si>
    <t>8000元/年</t>
  </si>
  <si>
    <t>弘扬中华民族敬老、爱老的光荣传统，使退休干部和老年人感受到政府的关怀</t>
  </si>
  <si>
    <t>农村生活垃圾治理资金</t>
  </si>
  <si>
    <t>改善农村环境，建设美丽乡村</t>
  </si>
  <si>
    <t>全镇范围内农村生活垃圾</t>
  </si>
  <si>
    <t>保障全镇范围内农村生活垃圾及时清运</t>
  </si>
  <si>
    <t>294000元/年</t>
  </si>
  <si>
    <t>提升了人民群众爱护环境、讲究卫生的意识</t>
  </si>
  <si>
    <t>乡镇环境综合治理长效管理经费</t>
  </si>
  <si>
    <t>聘请场镇垃圾清洁人员7人，垃圾清运每个月30次</t>
  </si>
  <si>
    <t>及时清运，场镇保持干净卫生</t>
  </si>
  <si>
    <t>16000元/年</t>
  </si>
  <si>
    <t>提升乡镇形象,促进旅游业发展</t>
  </si>
  <si>
    <t>第一书记和工作队工作经费</t>
  </si>
  <si>
    <t>保障第一书记和工作队乡村振兴工作正常开展</t>
  </si>
  <si>
    <t>9个村，一个社区</t>
  </si>
  <si>
    <t>保质保量完成脱贫攻坚任务</t>
  </si>
  <si>
    <t>90000元/年</t>
  </si>
  <si>
    <t>村民持续脱贫,共奔小康</t>
  </si>
  <si>
    <t>乡镇安全监管工作经费</t>
  </si>
  <si>
    <t>保障乡镇安全监管工作</t>
  </si>
  <si>
    <t>安全防护补助人员，每月1~2次安全检查</t>
  </si>
  <si>
    <t>25200元/年</t>
  </si>
  <si>
    <t>重大安全事故发生率为0</t>
  </si>
  <si>
    <t>调整2022年公共图书馆、美术馆、文化馆（站）免费开放中央补助资金到乡镇</t>
  </si>
  <si>
    <t>促进乡镇文化事业发展</t>
  </si>
  <si>
    <t>1个文化站</t>
  </si>
  <si>
    <t>保质保量完成</t>
  </si>
  <si>
    <t>40000元/年</t>
  </si>
  <si>
    <t>为乡村振兴事业打下坚实基础</t>
  </si>
  <si>
    <t>县人大代表活动经费</t>
  </si>
  <si>
    <t>保障人大代表日常活动运行</t>
  </si>
  <si>
    <t>按实际发生</t>
  </si>
  <si>
    <t>8800元/年</t>
  </si>
  <si>
    <t>乡镇人大代表之家经费</t>
  </si>
  <si>
    <t>用于代表之家办公设备的添置、设施维护和代表之家日常工作等运行</t>
  </si>
  <si>
    <t>按照5000元/个标准安排，2个代表之家</t>
  </si>
  <si>
    <t>10000元/年</t>
  </si>
  <si>
    <t>保障代表之家活动正常开展</t>
  </si>
  <si>
    <t>政协乡镇联络站工作经费</t>
  </si>
  <si>
    <t>1个政协联络站</t>
  </si>
  <si>
    <t>5000元/年</t>
  </si>
  <si>
    <t>保障基层政协工作顺利开展</t>
  </si>
  <si>
    <t>2023年基层组织活动和公共服务运行经费</t>
  </si>
  <si>
    <t>保障乡村振兴工作正常进行</t>
  </si>
  <si>
    <t>9个村</t>
  </si>
  <si>
    <t>按规定发放</t>
  </si>
  <si>
    <t>按财政预算</t>
  </si>
  <si>
    <t>村组干部报酬、绩效考核奖励经费</t>
  </si>
  <si>
    <t>保障基层干部的合法权益</t>
  </si>
  <si>
    <t>全镇所有村两委常职干部</t>
  </si>
  <si>
    <t>按月/年发放</t>
  </si>
  <si>
    <t>严格按照组织部下发文件执行</t>
  </si>
  <si>
    <t>体现党对基层干部的关怀</t>
  </si>
  <si>
    <t>村干部养老保险、医疗保险、村民小组长小额保险</t>
  </si>
  <si>
    <t>当年完成</t>
  </si>
  <si>
    <t>社区干部居民小组长报酬、绩效考核奖励经费</t>
  </si>
  <si>
    <t>社区干部养老保险、医疗保险、居民小组长小额保险</t>
  </si>
  <si>
    <t>村（社区）“有事来协商”工作经费</t>
  </si>
  <si>
    <t>进一步发挥人民政协在发展全过程人民民主中的作用</t>
  </si>
  <si>
    <t>每年不少于4次的协商活动</t>
  </si>
  <si>
    <t>当年12月31日前完成</t>
  </si>
  <si>
    <t>按当年财政预算</t>
  </si>
  <si>
    <t>库区水面漂浮物清理打捞社会化服务资金</t>
  </si>
  <si>
    <t>改善河面环境卫生状况</t>
  </si>
  <si>
    <t>舟坝、黄丹库区</t>
  </si>
  <si>
    <t>保障项目高质量完成</t>
  </si>
  <si>
    <t>公益船舶运营补贴</t>
  </si>
  <si>
    <t>保障公益船舶运营</t>
  </si>
  <si>
    <t>按船舶数量</t>
  </si>
  <si>
    <t>高质量完成</t>
  </si>
  <si>
    <t>困难群众临时救助资金</t>
  </si>
  <si>
    <t>切实救助困难群众</t>
  </si>
  <si>
    <t>保障乡村振兴</t>
  </si>
  <si>
    <t>政府办公楼维修加固工程</t>
  </si>
  <si>
    <t>保障干部住宿</t>
  </si>
  <si>
    <t>维修周转房</t>
  </si>
  <si>
    <t>2281.5元</t>
  </si>
  <si>
    <t>政协联络站建设工作经费</t>
  </si>
  <si>
    <t>保障政协联络站正常运行</t>
  </si>
  <si>
    <t>镇全覆盖工作政协联络</t>
  </si>
  <si>
    <t>政协联络站</t>
  </si>
  <si>
    <t>5000元</t>
  </si>
  <si>
    <t>保障政协工作开展</t>
  </si>
  <si>
    <t>特殊疑难信访问题专项资金</t>
  </si>
  <si>
    <t>解决信访疑难问题</t>
  </si>
  <si>
    <t>8000元</t>
  </si>
  <si>
    <t>“一村一警”驻村警务薪酬</t>
  </si>
  <si>
    <t>推进“一村一警”驻村警务，助力基层治理能力提档升级</t>
  </si>
  <si>
    <t>保障驻村警务工作顺利开展</t>
  </si>
  <si>
    <t>稳步推进驻村警务建设</t>
  </si>
  <si>
    <t>45900元</t>
  </si>
  <si>
    <t>助力基层治理能力提升</t>
  </si>
  <si>
    <t>2023年中央文化站免费开放资金</t>
  </si>
  <si>
    <t>推动文化振兴</t>
  </si>
  <si>
    <t>按文化站数量完成</t>
  </si>
  <si>
    <t>文化站服务质量</t>
  </si>
  <si>
    <t>40000元</t>
  </si>
  <si>
    <t>推动基层文化治理</t>
  </si>
  <si>
    <t>2023年省级文化资金</t>
  </si>
  <si>
    <t>推动文化振兴，加强文化自信</t>
  </si>
  <si>
    <t>举办文化活动数量</t>
  </si>
  <si>
    <t>举办文化活动质量</t>
  </si>
  <si>
    <t>4000元</t>
  </si>
  <si>
    <t>群众幸福感提升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</si>
</sst>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sz val="11"/>
      <color indexed="8"/>
      <name val="宋体"/>
      <charset val="1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8" fillId="5" borderId="9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indent="2"/>
    </xf>
    <xf numFmtId="0" fontId="6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67.37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3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0.35</v>
      </c>
      <c r="D7" s="13"/>
      <c r="E7" s="12">
        <v>0.35</v>
      </c>
      <c r="F7" s="13"/>
      <c r="G7" s="9">
        <f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9">
        <v>0.35</v>
      </c>
      <c r="D8" s="11"/>
      <c r="E8" s="9">
        <v>0.35</v>
      </c>
      <c r="F8" s="11"/>
      <c r="G8" s="9">
        <f t="shared" ref="G8:G9" si="0">E8/C8</f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20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12">
      <c r="A15" s="28" t="s">
        <v>32</v>
      </c>
      <c r="B15" s="24" t="s">
        <v>33</v>
      </c>
      <c r="C15" s="31"/>
      <c r="D15" s="30" t="s">
        <v>34</v>
      </c>
      <c r="E15" s="27">
        <v>1</v>
      </c>
      <c r="F15" s="28">
        <v>10</v>
      </c>
      <c r="G15" s="19">
        <v>20</v>
      </c>
      <c r="H15" s="19">
        <v>20</v>
      </c>
      <c r="I15" s="39"/>
      <c r="K15" s="36"/>
      <c r="L15" s="37"/>
    </row>
    <row r="16" ht="20.4" customHeight="1" spans="1:12">
      <c r="A16" s="28" t="s">
        <v>32</v>
      </c>
      <c r="B16" s="24" t="s">
        <v>35</v>
      </c>
      <c r="C16" s="31"/>
      <c r="D16" s="30" t="s">
        <v>36</v>
      </c>
      <c r="E16" s="27">
        <v>1</v>
      </c>
      <c r="F16" s="28">
        <v>10</v>
      </c>
      <c r="G16" s="19">
        <v>10</v>
      </c>
      <c r="H16" s="19">
        <v>10</v>
      </c>
      <c r="I16" s="39"/>
      <c r="K16" s="36"/>
      <c r="L16" s="37"/>
    </row>
    <row r="17" ht="20.4" customHeight="1" spans="1:12">
      <c r="A17" s="28" t="s">
        <v>32</v>
      </c>
      <c r="B17" s="24" t="s">
        <v>37</v>
      </c>
      <c r="C17" s="31"/>
      <c r="D17" s="30" t="s">
        <v>38</v>
      </c>
      <c r="E17" s="27">
        <v>1</v>
      </c>
      <c r="F17" s="28">
        <v>10</v>
      </c>
      <c r="G17" s="19">
        <v>10</v>
      </c>
      <c r="H17" s="19">
        <v>10</v>
      </c>
      <c r="I17" s="39"/>
      <c r="K17" s="36"/>
      <c r="L17" s="37"/>
    </row>
    <row r="18" ht="20.4" customHeight="1" spans="1:12">
      <c r="A18" s="28" t="s">
        <v>32</v>
      </c>
      <c r="B18" s="24" t="s">
        <v>39</v>
      </c>
      <c r="C18" s="31"/>
      <c r="D18" s="28" t="s">
        <v>40</v>
      </c>
      <c r="E18" s="27">
        <v>1</v>
      </c>
      <c r="F18" s="28">
        <v>10</v>
      </c>
      <c r="G18" s="19">
        <v>10</v>
      </c>
      <c r="H18" s="19">
        <v>10</v>
      </c>
      <c r="I18" s="39"/>
      <c r="K18" s="36"/>
      <c r="L18" s="37"/>
    </row>
    <row r="19" ht="20.4" customHeight="1" spans="1:12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  <c r="K19" s="36"/>
      <c r="L19" s="37"/>
    </row>
    <row r="20" ht="20.4" customHeight="1" spans="1:12">
      <c r="A20" s="28" t="s">
        <v>41</v>
      </c>
      <c r="B20" s="24" t="s">
        <v>43</v>
      </c>
      <c r="C20" s="31"/>
      <c r="D20" s="30" t="s">
        <v>44</v>
      </c>
      <c r="E20" s="27">
        <v>1</v>
      </c>
      <c r="F20" s="28">
        <v>10</v>
      </c>
      <c r="G20" s="19">
        <v>20</v>
      </c>
      <c r="H20" s="19">
        <v>20</v>
      </c>
      <c r="I20" s="39"/>
      <c r="K20" s="36"/>
      <c r="L20" s="37"/>
    </row>
    <row r="21" ht="20.4" customHeight="1" spans="1:12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  <c r="K21" s="36"/>
      <c r="L21" s="37"/>
    </row>
    <row r="22" ht="20.4" customHeight="1" spans="1:12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  <c r="K22" s="36"/>
      <c r="L22" s="37"/>
    </row>
    <row r="23" ht="20.4" customHeight="1" spans="1:12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20</v>
      </c>
      <c r="H23" s="19">
        <v>20</v>
      </c>
      <c r="I23" s="39"/>
      <c r="K23" s="36"/>
      <c r="L23" s="37"/>
    </row>
    <row r="24" ht="37.8" customHeight="1" spans="1:12">
      <c r="A24" s="34" t="s">
        <v>48</v>
      </c>
      <c r="B24" s="35"/>
      <c r="C24" s="35"/>
      <c r="D24" s="35"/>
      <c r="E24" s="35"/>
      <c r="F24" s="35"/>
      <c r="G24" s="35"/>
      <c r="H24" s="35"/>
      <c r="I24" s="35"/>
      <c r="K24" s="36"/>
      <c r="L24" s="37"/>
    </row>
    <row r="25" spans="11:12">
      <c r="K25" s="36"/>
      <c r="L25" s="37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  <row r="35" spans="11:12">
      <c r="K35" s="36"/>
      <c r="L35" s="37"/>
    </row>
    <row r="36" spans="11:12">
      <c r="K36" s="36"/>
      <c r="L36" s="37"/>
    </row>
    <row r="37" spans="11:12">
      <c r="K37" s="36"/>
      <c r="L37" s="37"/>
    </row>
    <row r="38" spans="11:12">
      <c r="K38" s="36"/>
      <c r="L38" s="37"/>
    </row>
    <row r="39" spans="11:12">
      <c r="K39" s="36"/>
      <c r="L39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opLeftCell="A5"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58.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95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9</v>
      </c>
      <c r="D7" s="13"/>
      <c r="E7" s="12">
        <v>9</v>
      </c>
      <c r="F7" s="13"/>
      <c r="G7" s="9">
        <f t="shared" ref="G7:G9" si="0"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9</v>
      </c>
      <c r="D8" s="13"/>
      <c r="E8" s="12">
        <v>9</v>
      </c>
      <c r="F8" s="13"/>
      <c r="G8" s="9">
        <f t="shared" si="0"/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96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12">
      <c r="A15" s="28" t="s">
        <v>32</v>
      </c>
      <c r="B15" s="24" t="s">
        <v>33</v>
      </c>
      <c r="C15" s="31"/>
      <c r="D15" s="30" t="s">
        <v>97</v>
      </c>
      <c r="E15" s="27">
        <v>1</v>
      </c>
      <c r="F15" s="28">
        <v>10</v>
      </c>
      <c r="G15" s="19">
        <v>20</v>
      </c>
      <c r="H15" s="19">
        <v>20</v>
      </c>
      <c r="I15" s="39"/>
      <c r="K15" s="36"/>
      <c r="L15" s="37"/>
    </row>
    <row r="16" ht="20.4" customHeight="1" spans="1:12">
      <c r="A16" s="28" t="s">
        <v>32</v>
      </c>
      <c r="B16" s="24" t="s">
        <v>35</v>
      </c>
      <c r="C16" s="31"/>
      <c r="D16" s="32" t="s">
        <v>98</v>
      </c>
      <c r="E16" s="27">
        <v>1</v>
      </c>
      <c r="F16" s="28">
        <v>10</v>
      </c>
      <c r="G16" s="19">
        <v>10</v>
      </c>
      <c r="H16" s="19">
        <v>10</v>
      </c>
      <c r="I16" s="39"/>
      <c r="K16" s="36"/>
      <c r="L16" s="37"/>
    </row>
    <row r="17" ht="20.4" customHeight="1" spans="1:12">
      <c r="A17" s="28" t="s">
        <v>32</v>
      </c>
      <c r="B17" s="24" t="s">
        <v>37</v>
      </c>
      <c r="C17" s="31"/>
      <c r="D17" s="32" t="s">
        <v>38</v>
      </c>
      <c r="E17" s="27">
        <v>1</v>
      </c>
      <c r="F17" s="28">
        <v>10</v>
      </c>
      <c r="G17" s="19">
        <v>10</v>
      </c>
      <c r="H17" s="19">
        <v>10</v>
      </c>
      <c r="I17" s="39"/>
      <c r="K17" s="36"/>
      <c r="L17" s="37"/>
    </row>
    <row r="18" ht="20.4" customHeight="1" spans="1:12">
      <c r="A18" s="28" t="s">
        <v>32</v>
      </c>
      <c r="B18" s="24" t="s">
        <v>39</v>
      </c>
      <c r="C18" s="31"/>
      <c r="D18" s="28" t="s">
        <v>99</v>
      </c>
      <c r="E18" s="27">
        <v>1</v>
      </c>
      <c r="F18" s="28">
        <v>10</v>
      </c>
      <c r="G18" s="19">
        <v>20</v>
      </c>
      <c r="H18" s="19">
        <v>20</v>
      </c>
      <c r="I18" s="39"/>
      <c r="K18" s="36"/>
      <c r="L18" s="37"/>
    </row>
    <row r="19" ht="20.4" customHeight="1" spans="1:12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  <c r="K19" s="36"/>
      <c r="L19" s="37"/>
    </row>
    <row r="20" ht="20.4" customHeight="1" spans="1:12">
      <c r="A20" s="28" t="s">
        <v>41</v>
      </c>
      <c r="B20" s="28" t="s">
        <v>43</v>
      </c>
      <c r="C20" s="33"/>
      <c r="D20" t="s">
        <v>100</v>
      </c>
      <c r="E20" s="27">
        <v>1</v>
      </c>
      <c r="F20" s="28">
        <v>10</v>
      </c>
      <c r="G20" s="19">
        <v>20</v>
      </c>
      <c r="H20" s="19">
        <v>20</v>
      </c>
      <c r="I20" s="39"/>
      <c r="K20" s="36"/>
      <c r="L20" s="37"/>
    </row>
    <row r="21" ht="20.4" customHeight="1" spans="1:12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  <c r="K21" s="36"/>
      <c r="L21" s="37"/>
    </row>
    <row r="22" ht="20.4" customHeight="1" spans="1:12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  <c r="K22" s="36"/>
      <c r="L22" s="37"/>
    </row>
    <row r="23" ht="20.4" customHeight="1" spans="1:12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10</v>
      </c>
      <c r="H23" s="19">
        <v>10</v>
      </c>
      <c r="I23" s="39"/>
      <c r="K23" s="36"/>
      <c r="L23" s="37"/>
    </row>
    <row r="24" ht="37.8" customHeight="1" spans="1:12">
      <c r="A24" s="34" t="s">
        <v>48</v>
      </c>
      <c r="B24" s="35"/>
      <c r="C24" s="35"/>
      <c r="D24" s="35"/>
      <c r="E24" s="35"/>
      <c r="F24" s="35"/>
      <c r="G24" s="35"/>
      <c r="H24" s="35"/>
      <c r="I24" s="35"/>
      <c r="K24" s="36"/>
      <c r="L24" s="37"/>
    </row>
    <row r="25" spans="11:12">
      <c r="K25" s="36"/>
      <c r="L25" s="37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58.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101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2.52</v>
      </c>
      <c r="D7" s="13"/>
      <c r="E7" s="12">
        <v>2.52</v>
      </c>
      <c r="F7" s="13"/>
      <c r="G7" s="9">
        <f t="shared" ref="G7:G9" si="0"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2.52</v>
      </c>
      <c r="D8" s="13"/>
      <c r="E8" s="12">
        <v>2.52</v>
      </c>
      <c r="F8" s="13"/>
      <c r="G8" s="9">
        <f t="shared" si="0"/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102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12">
      <c r="A15" s="28" t="s">
        <v>32</v>
      </c>
      <c r="B15" s="24" t="s">
        <v>33</v>
      </c>
      <c r="C15" s="31"/>
      <c r="D15" s="30" t="s">
        <v>103</v>
      </c>
      <c r="E15" s="27">
        <v>1</v>
      </c>
      <c r="F15" s="28">
        <v>10</v>
      </c>
      <c r="G15" s="19">
        <v>20</v>
      </c>
      <c r="H15" s="19">
        <v>20</v>
      </c>
      <c r="I15" s="39"/>
      <c r="K15" s="36"/>
      <c r="L15" s="37"/>
    </row>
    <row r="16" ht="20.4" customHeight="1" spans="1:12">
      <c r="A16" s="28" t="s">
        <v>32</v>
      </c>
      <c r="B16" s="24" t="s">
        <v>35</v>
      </c>
      <c r="C16" s="31"/>
      <c r="D16" s="32" t="s">
        <v>81</v>
      </c>
      <c r="E16" s="27">
        <v>1</v>
      </c>
      <c r="F16" s="28">
        <v>10</v>
      </c>
      <c r="G16" s="19">
        <v>10</v>
      </c>
      <c r="H16" s="19">
        <v>10</v>
      </c>
      <c r="I16" s="39"/>
      <c r="K16" s="36"/>
      <c r="L16" s="37"/>
    </row>
    <row r="17" ht="20.4" customHeight="1" spans="1:12">
      <c r="A17" s="28" t="s">
        <v>32</v>
      </c>
      <c r="B17" s="24" t="s">
        <v>37</v>
      </c>
      <c r="C17" s="31"/>
      <c r="D17" s="32" t="s">
        <v>38</v>
      </c>
      <c r="E17" s="27">
        <v>1</v>
      </c>
      <c r="F17" s="28">
        <v>10</v>
      </c>
      <c r="G17" s="19">
        <v>10</v>
      </c>
      <c r="H17" s="19">
        <v>10</v>
      </c>
      <c r="I17" s="39"/>
      <c r="K17" s="36"/>
      <c r="L17" s="37"/>
    </row>
    <row r="18" ht="20.4" customHeight="1" spans="1:12">
      <c r="A18" s="28" t="s">
        <v>32</v>
      </c>
      <c r="B18" s="24" t="s">
        <v>39</v>
      </c>
      <c r="C18" s="31"/>
      <c r="D18" s="28" t="s">
        <v>104</v>
      </c>
      <c r="E18" s="27">
        <v>1</v>
      </c>
      <c r="F18" s="28">
        <v>10</v>
      </c>
      <c r="G18" s="19">
        <v>20</v>
      </c>
      <c r="H18" s="19">
        <v>20</v>
      </c>
      <c r="I18" s="39"/>
      <c r="K18" s="36"/>
      <c r="L18" s="37"/>
    </row>
    <row r="19" ht="20.4" customHeight="1" spans="1:12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  <c r="K19" s="36"/>
      <c r="L19" s="37"/>
    </row>
    <row r="20" ht="20.4" customHeight="1" spans="1:12">
      <c r="A20" s="28" t="s">
        <v>41</v>
      </c>
      <c r="B20" s="28" t="s">
        <v>43</v>
      </c>
      <c r="C20" s="33"/>
      <c r="D20" t="s">
        <v>105</v>
      </c>
      <c r="E20" s="27">
        <v>1</v>
      </c>
      <c r="F20" s="28">
        <v>10</v>
      </c>
      <c r="G20" s="19">
        <v>20</v>
      </c>
      <c r="H20" s="19">
        <v>20</v>
      </c>
      <c r="I20" s="39"/>
      <c r="K20" s="36"/>
      <c r="L20" s="37"/>
    </row>
    <row r="21" ht="20.4" customHeight="1" spans="1:12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  <c r="K21" s="36"/>
      <c r="L21" s="37"/>
    </row>
    <row r="22" ht="20.4" customHeight="1" spans="1:12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  <c r="K22" s="36"/>
      <c r="L22" s="37"/>
    </row>
    <row r="23" ht="20.4" customHeight="1" spans="1:12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10</v>
      </c>
      <c r="H23" s="19">
        <v>10</v>
      </c>
      <c r="I23" s="39"/>
      <c r="K23" s="36"/>
      <c r="L23" s="37"/>
    </row>
    <row r="24" ht="37.8" customHeight="1" spans="1:12">
      <c r="A24" s="34" t="s">
        <v>48</v>
      </c>
      <c r="B24" s="35"/>
      <c r="C24" s="35"/>
      <c r="D24" s="35"/>
      <c r="E24" s="35"/>
      <c r="F24" s="35"/>
      <c r="G24" s="35"/>
      <c r="H24" s="35"/>
      <c r="I24" s="35"/>
      <c r="K24" s="36"/>
      <c r="L24" s="37"/>
    </row>
    <row r="25" spans="11:12">
      <c r="K25" s="36"/>
      <c r="L25" s="37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58.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106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4</v>
      </c>
      <c r="D7" s="13"/>
      <c r="E7" s="12">
        <v>3</v>
      </c>
      <c r="F7" s="13"/>
      <c r="G7" s="9">
        <f t="shared" ref="G7:G9" si="0">E7/C7</f>
        <v>0.75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4</v>
      </c>
      <c r="D8" s="13"/>
      <c r="E8" s="12">
        <v>3</v>
      </c>
      <c r="F8" s="13"/>
      <c r="G8" s="9">
        <f t="shared" si="0"/>
        <v>0.75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107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7.5</v>
      </c>
      <c r="G14" s="19">
        <v>10</v>
      </c>
      <c r="H14" s="21">
        <v>10</v>
      </c>
      <c r="I14" s="39"/>
      <c r="K14" s="36"/>
      <c r="L14" s="37"/>
    </row>
    <row r="15" ht="20.4" customHeight="1" spans="1:12">
      <c r="A15" s="28" t="s">
        <v>32</v>
      </c>
      <c r="B15" s="24" t="s">
        <v>33</v>
      </c>
      <c r="C15" s="31"/>
      <c r="D15" s="30" t="s">
        <v>108</v>
      </c>
      <c r="E15" s="27">
        <v>1</v>
      </c>
      <c r="F15" s="28">
        <v>10</v>
      </c>
      <c r="G15" s="19">
        <v>20</v>
      </c>
      <c r="H15" s="19">
        <v>20</v>
      </c>
      <c r="I15" s="39"/>
      <c r="K15" s="36"/>
      <c r="L15" s="37"/>
    </row>
    <row r="16" ht="20.4" customHeight="1" spans="1:12">
      <c r="A16" s="28" t="s">
        <v>32</v>
      </c>
      <c r="B16" s="24" t="s">
        <v>35</v>
      </c>
      <c r="C16" s="31"/>
      <c r="D16" s="32" t="s">
        <v>109</v>
      </c>
      <c r="E16" s="27">
        <v>1</v>
      </c>
      <c r="F16" s="28">
        <v>10</v>
      </c>
      <c r="G16" s="19">
        <v>10</v>
      </c>
      <c r="H16" s="19">
        <v>10</v>
      </c>
      <c r="I16" s="39"/>
      <c r="K16" s="36"/>
      <c r="L16" s="37"/>
    </row>
    <row r="17" ht="20.4" customHeight="1" spans="1:12">
      <c r="A17" s="28" t="s">
        <v>32</v>
      </c>
      <c r="B17" s="24" t="s">
        <v>37</v>
      </c>
      <c r="C17" s="31"/>
      <c r="D17" s="32" t="s">
        <v>38</v>
      </c>
      <c r="E17" s="27">
        <v>1</v>
      </c>
      <c r="F17" s="28">
        <v>10</v>
      </c>
      <c r="G17" s="19">
        <v>10</v>
      </c>
      <c r="H17" s="19">
        <v>10</v>
      </c>
      <c r="I17" s="39"/>
      <c r="K17" s="36"/>
      <c r="L17" s="37"/>
    </row>
    <row r="18" ht="20.4" customHeight="1" spans="1:12">
      <c r="A18" s="28" t="s">
        <v>32</v>
      </c>
      <c r="B18" s="24" t="s">
        <v>39</v>
      </c>
      <c r="C18" s="31"/>
      <c r="D18" s="28" t="s">
        <v>110</v>
      </c>
      <c r="E18" s="27">
        <v>1</v>
      </c>
      <c r="F18" s="28">
        <v>10</v>
      </c>
      <c r="G18" s="19">
        <v>10</v>
      </c>
      <c r="H18" s="19">
        <v>10</v>
      </c>
      <c r="I18" s="39"/>
      <c r="K18" s="36"/>
      <c r="L18" s="37"/>
    </row>
    <row r="19" ht="20.4" customHeight="1" spans="1:12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  <c r="K19" s="36"/>
      <c r="L19" s="37"/>
    </row>
    <row r="20" ht="20.4" customHeight="1" spans="1:12">
      <c r="A20" s="28" t="s">
        <v>41</v>
      </c>
      <c r="B20" s="28" t="s">
        <v>43</v>
      </c>
      <c r="C20" s="33"/>
      <c r="D20" t="s">
        <v>111</v>
      </c>
      <c r="E20" s="27">
        <v>1</v>
      </c>
      <c r="F20" s="28">
        <v>10</v>
      </c>
      <c r="G20" s="19">
        <v>20</v>
      </c>
      <c r="H20" s="19">
        <v>20</v>
      </c>
      <c r="I20" s="39"/>
      <c r="K20" s="36"/>
      <c r="L20" s="37"/>
    </row>
    <row r="21" ht="20.4" customHeight="1" spans="1:12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  <c r="K21" s="36"/>
      <c r="L21" s="37"/>
    </row>
    <row r="22" ht="20.4" customHeight="1" spans="1:12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  <c r="K22" s="36"/>
      <c r="L22" s="37"/>
    </row>
    <row r="23" ht="20.4" customHeight="1" spans="1:12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20</v>
      </c>
      <c r="H23" s="19">
        <v>20</v>
      </c>
      <c r="I23" s="39"/>
      <c r="K23" s="36"/>
      <c r="L23" s="37"/>
    </row>
    <row r="24" ht="37.8" customHeight="1" spans="1:12">
      <c r="A24" s="34" t="s">
        <v>48</v>
      </c>
      <c r="B24" s="35"/>
      <c r="C24" s="35"/>
      <c r="D24" s="35"/>
      <c r="E24" s="35"/>
      <c r="F24" s="35"/>
      <c r="G24" s="35"/>
      <c r="H24" s="35"/>
      <c r="I24" s="35"/>
      <c r="K24" s="36"/>
      <c r="L24" s="37"/>
    </row>
    <row r="25" spans="11:12">
      <c r="K25" s="36"/>
      <c r="L25" s="37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24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58.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112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0.88</v>
      </c>
      <c r="D7" s="13"/>
      <c r="E7" s="12">
        <v>0.66</v>
      </c>
      <c r="F7" s="13"/>
      <c r="G7" s="9">
        <f t="shared" ref="G7:G9" si="0">E7/C7</f>
        <v>0.75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0.88</v>
      </c>
      <c r="D8" s="13"/>
      <c r="E8" s="12">
        <v>0.66</v>
      </c>
      <c r="F8" s="13"/>
      <c r="G8" s="9">
        <f t="shared" si="0"/>
        <v>0.75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113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7.5</v>
      </c>
      <c r="G14" s="19">
        <v>10</v>
      </c>
      <c r="H14" s="21">
        <v>10</v>
      </c>
      <c r="I14" s="39"/>
      <c r="K14" s="36"/>
      <c r="L14" s="37"/>
    </row>
    <row r="15" ht="20.4" customHeight="1" spans="1:12">
      <c r="A15" s="28" t="s">
        <v>32</v>
      </c>
      <c r="B15" s="24" t="s">
        <v>33</v>
      </c>
      <c r="C15" s="31"/>
      <c r="D15" s="30" t="s">
        <v>114</v>
      </c>
      <c r="E15" s="27">
        <v>1</v>
      </c>
      <c r="F15" s="28">
        <v>10</v>
      </c>
      <c r="G15" s="19">
        <v>20</v>
      </c>
      <c r="H15" s="19">
        <v>20</v>
      </c>
      <c r="I15" s="39"/>
      <c r="K15" s="36"/>
      <c r="L15" s="37"/>
    </row>
    <row r="16" ht="20.4" customHeight="1" spans="1:12">
      <c r="A16" s="28" t="s">
        <v>32</v>
      </c>
      <c r="B16" s="24" t="s">
        <v>35</v>
      </c>
      <c r="C16" s="31"/>
      <c r="D16" s="32" t="s">
        <v>109</v>
      </c>
      <c r="E16" s="27">
        <v>1</v>
      </c>
      <c r="F16" s="28">
        <v>10</v>
      </c>
      <c r="G16" s="19">
        <v>20</v>
      </c>
      <c r="H16" s="19">
        <v>20</v>
      </c>
      <c r="I16" s="39"/>
      <c r="K16" s="36"/>
      <c r="L16" s="37"/>
    </row>
    <row r="17" ht="20.4" customHeight="1" spans="1:12">
      <c r="A17" s="28" t="s">
        <v>32</v>
      </c>
      <c r="B17" s="24" t="s">
        <v>37</v>
      </c>
      <c r="C17" s="31"/>
      <c r="D17" s="32" t="s">
        <v>38</v>
      </c>
      <c r="E17" s="27">
        <v>1</v>
      </c>
      <c r="F17" s="28">
        <v>10</v>
      </c>
      <c r="G17" s="19">
        <v>10</v>
      </c>
      <c r="H17" s="19">
        <v>10</v>
      </c>
      <c r="I17" s="39"/>
      <c r="K17" s="36"/>
      <c r="L17" s="37"/>
    </row>
    <row r="18" ht="20.4" customHeight="1" spans="1:12">
      <c r="A18" s="28" t="s">
        <v>32</v>
      </c>
      <c r="B18" s="24" t="s">
        <v>39</v>
      </c>
      <c r="C18" s="31"/>
      <c r="D18" s="28" t="s">
        <v>115</v>
      </c>
      <c r="E18" s="27">
        <v>1</v>
      </c>
      <c r="F18" s="28">
        <v>10</v>
      </c>
      <c r="G18" s="19">
        <v>10</v>
      </c>
      <c r="H18" s="19">
        <v>10</v>
      </c>
      <c r="I18" s="39"/>
      <c r="K18" s="36"/>
      <c r="L18" s="37"/>
    </row>
    <row r="19" ht="20.4" customHeight="1" spans="1:12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  <c r="K19" s="36"/>
      <c r="L19" s="37"/>
    </row>
    <row r="20" ht="20.4" customHeight="1" spans="1:12">
      <c r="A20" s="28" t="s">
        <v>41</v>
      </c>
      <c r="B20" s="28" t="s">
        <v>43</v>
      </c>
      <c r="C20" s="33"/>
      <c r="D20" t="s">
        <v>113</v>
      </c>
      <c r="E20" s="27">
        <v>1</v>
      </c>
      <c r="F20" s="28">
        <v>10</v>
      </c>
      <c r="G20" s="19">
        <v>20</v>
      </c>
      <c r="H20" s="19">
        <v>20</v>
      </c>
      <c r="I20" s="39"/>
      <c r="K20" s="36"/>
      <c r="L20" s="37"/>
    </row>
    <row r="21" ht="20.4" customHeight="1" spans="1:12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  <c r="K21" s="36"/>
      <c r="L21" s="37"/>
    </row>
    <row r="22" ht="20.4" customHeight="1" spans="1:12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  <c r="K22" s="36"/>
      <c r="L22" s="37"/>
    </row>
    <row r="23" ht="20.4" customHeight="1" spans="1:12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10</v>
      </c>
      <c r="H23" s="19">
        <v>10</v>
      </c>
      <c r="I23" s="39"/>
      <c r="K23" s="36"/>
      <c r="L23" s="37"/>
    </row>
    <row r="24" ht="37.8" customHeight="1" spans="1:12">
      <c r="A24" s="34" t="s">
        <v>48</v>
      </c>
      <c r="B24" s="35"/>
      <c r="C24" s="35"/>
      <c r="D24" s="35"/>
      <c r="E24" s="35"/>
      <c r="F24" s="35"/>
      <c r="G24" s="35"/>
      <c r="H24" s="35"/>
      <c r="I24" s="35"/>
      <c r="K24" s="36"/>
      <c r="L24" s="37"/>
    </row>
    <row r="25" spans="11:12">
      <c r="K25" s="36"/>
      <c r="L25" s="37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58.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116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1</v>
      </c>
      <c r="D7" s="13"/>
      <c r="E7" s="12">
        <v>1</v>
      </c>
      <c r="F7" s="13"/>
      <c r="G7" s="9">
        <f t="shared" ref="G7:G9" si="0"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1</v>
      </c>
      <c r="D8" s="13"/>
      <c r="E8" s="12">
        <v>1</v>
      </c>
      <c r="F8" s="13"/>
      <c r="G8" s="9">
        <f t="shared" si="0"/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117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12">
      <c r="A15" s="28" t="s">
        <v>32</v>
      </c>
      <c r="B15" s="24" t="s">
        <v>33</v>
      </c>
      <c r="C15" s="31"/>
      <c r="D15" s="30" t="s">
        <v>118</v>
      </c>
      <c r="E15" s="27">
        <v>1</v>
      </c>
      <c r="F15" s="28">
        <v>10</v>
      </c>
      <c r="G15" s="19">
        <v>20</v>
      </c>
      <c r="H15" s="19">
        <v>20</v>
      </c>
      <c r="I15" s="39"/>
      <c r="K15" s="36"/>
      <c r="L15" s="37"/>
    </row>
    <row r="16" ht="20.4" customHeight="1" spans="1:12">
      <c r="A16" s="28" t="s">
        <v>32</v>
      </c>
      <c r="B16" s="24" t="s">
        <v>35</v>
      </c>
      <c r="C16" s="31"/>
      <c r="D16" s="32" t="s">
        <v>109</v>
      </c>
      <c r="E16" s="27">
        <v>1</v>
      </c>
      <c r="F16" s="28">
        <v>10</v>
      </c>
      <c r="G16" s="19">
        <v>20</v>
      </c>
      <c r="H16" s="19">
        <v>20</v>
      </c>
      <c r="I16" s="39"/>
      <c r="K16" s="36"/>
      <c r="L16" s="37"/>
    </row>
    <row r="17" ht="20.4" customHeight="1" spans="1:12">
      <c r="A17" s="28" t="s">
        <v>32</v>
      </c>
      <c r="B17" s="24" t="s">
        <v>37</v>
      </c>
      <c r="C17" s="31"/>
      <c r="D17" s="32" t="s">
        <v>38</v>
      </c>
      <c r="E17" s="27">
        <v>1</v>
      </c>
      <c r="F17" s="28">
        <v>10</v>
      </c>
      <c r="G17" s="19">
        <v>10</v>
      </c>
      <c r="H17" s="19">
        <v>10</v>
      </c>
      <c r="I17" s="39"/>
      <c r="K17" s="36"/>
      <c r="L17" s="37"/>
    </row>
    <row r="18" ht="20.4" customHeight="1" spans="1:12">
      <c r="A18" s="28" t="s">
        <v>32</v>
      </c>
      <c r="B18" s="24" t="s">
        <v>39</v>
      </c>
      <c r="C18" s="31"/>
      <c r="D18" s="28" t="s">
        <v>119</v>
      </c>
      <c r="E18" s="27">
        <v>1</v>
      </c>
      <c r="F18" s="28">
        <v>10</v>
      </c>
      <c r="G18" s="19">
        <v>10</v>
      </c>
      <c r="H18" s="19">
        <v>10</v>
      </c>
      <c r="I18" s="39"/>
      <c r="K18" s="36"/>
      <c r="L18" s="37"/>
    </row>
    <row r="19" ht="20.4" customHeight="1" spans="1:12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  <c r="K19" s="36"/>
      <c r="L19" s="37"/>
    </row>
    <row r="20" ht="20.4" customHeight="1" spans="1:12">
      <c r="A20" s="28" t="s">
        <v>41</v>
      </c>
      <c r="B20" s="28" t="s">
        <v>43</v>
      </c>
      <c r="C20" s="33"/>
      <c r="D20" t="s">
        <v>120</v>
      </c>
      <c r="E20" s="27">
        <v>1</v>
      </c>
      <c r="F20" s="28">
        <v>10</v>
      </c>
      <c r="G20" s="19">
        <v>20</v>
      </c>
      <c r="H20" s="19">
        <v>20</v>
      </c>
      <c r="I20" s="39"/>
      <c r="K20" s="36"/>
      <c r="L20" s="37"/>
    </row>
    <row r="21" ht="20.4" customHeight="1" spans="1:12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  <c r="K21" s="36"/>
      <c r="L21" s="37"/>
    </row>
    <row r="22" ht="20.4" customHeight="1" spans="1:12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  <c r="K22" s="36"/>
      <c r="L22" s="37"/>
    </row>
    <row r="23" ht="20.4" customHeight="1" spans="1:12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10</v>
      </c>
      <c r="H23" s="19">
        <v>10</v>
      </c>
      <c r="I23" s="39"/>
      <c r="K23" s="36"/>
      <c r="L23" s="37"/>
    </row>
    <row r="24" ht="37.8" customHeight="1" spans="1:12">
      <c r="A24" s="34" t="s">
        <v>48</v>
      </c>
      <c r="B24" s="35"/>
      <c r="C24" s="35"/>
      <c r="D24" s="35"/>
      <c r="E24" s="35"/>
      <c r="F24" s="35"/>
      <c r="G24" s="35"/>
      <c r="H24" s="35"/>
      <c r="I24" s="35"/>
      <c r="K24" s="36"/>
      <c r="L24" s="37"/>
    </row>
    <row r="25" spans="11:12">
      <c r="K25" s="36"/>
      <c r="L25" s="37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58.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121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0.5</v>
      </c>
      <c r="D7" s="13"/>
      <c r="E7" s="12">
        <v>0.5</v>
      </c>
      <c r="F7" s="13"/>
      <c r="G7" s="9">
        <f t="shared" ref="G7:G9" si="0"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0.5</v>
      </c>
      <c r="D8" s="13"/>
      <c r="E8" s="12">
        <v>0.5</v>
      </c>
      <c r="F8" s="13"/>
      <c r="G8" s="9">
        <f t="shared" si="0"/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121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90</v>
      </c>
      <c r="H13" s="19">
        <f>SUM(H14:H23)</f>
        <v>90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12">
      <c r="A15" s="28" t="s">
        <v>32</v>
      </c>
      <c r="B15" s="24" t="s">
        <v>33</v>
      </c>
      <c r="C15" s="31"/>
      <c r="D15" s="30" t="s">
        <v>122</v>
      </c>
      <c r="E15" s="27">
        <v>1</v>
      </c>
      <c r="F15" s="28">
        <v>10</v>
      </c>
      <c r="G15" s="19">
        <v>20</v>
      </c>
      <c r="H15" s="19">
        <v>20</v>
      </c>
      <c r="I15" s="39"/>
      <c r="K15" s="36"/>
      <c r="L15" s="37"/>
    </row>
    <row r="16" ht="20.4" customHeight="1" spans="1:12">
      <c r="A16" s="28" t="s">
        <v>32</v>
      </c>
      <c r="B16" s="24" t="s">
        <v>35</v>
      </c>
      <c r="C16" s="31"/>
      <c r="D16" s="32" t="s">
        <v>109</v>
      </c>
      <c r="E16" s="27">
        <v>1</v>
      </c>
      <c r="F16" s="28">
        <v>10</v>
      </c>
      <c r="G16" s="19">
        <v>10</v>
      </c>
      <c r="H16" s="19">
        <v>10</v>
      </c>
      <c r="I16" s="39"/>
      <c r="K16" s="36"/>
      <c r="L16" s="37"/>
    </row>
    <row r="17" ht="20.4" customHeight="1" spans="1:12">
      <c r="A17" s="28" t="s">
        <v>32</v>
      </c>
      <c r="B17" s="24" t="s">
        <v>37</v>
      </c>
      <c r="C17" s="31"/>
      <c r="D17" s="32" t="s">
        <v>38</v>
      </c>
      <c r="E17" s="27">
        <v>1</v>
      </c>
      <c r="F17" s="28">
        <v>10</v>
      </c>
      <c r="G17" s="19">
        <v>10</v>
      </c>
      <c r="H17" s="19">
        <v>10</v>
      </c>
      <c r="I17" s="39"/>
      <c r="K17" s="36"/>
      <c r="L17" s="37"/>
    </row>
    <row r="18" ht="20.4" customHeight="1" spans="1:12">
      <c r="A18" s="28" t="s">
        <v>32</v>
      </c>
      <c r="B18" s="24" t="s">
        <v>39</v>
      </c>
      <c r="C18" s="31"/>
      <c r="D18" s="28" t="s">
        <v>123</v>
      </c>
      <c r="E18" s="27">
        <v>1</v>
      </c>
      <c r="F18" s="28">
        <v>10</v>
      </c>
      <c r="G18" s="19">
        <v>10</v>
      </c>
      <c r="H18" s="19">
        <v>10</v>
      </c>
      <c r="I18" s="39"/>
      <c r="K18" s="36"/>
      <c r="L18" s="37"/>
    </row>
    <row r="19" ht="20.4" customHeight="1" spans="1:12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  <c r="K19" s="36"/>
      <c r="L19" s="37"/>
    </row>
    <row r="20" ht="20.4" customHeight="1" spans="1:12">
      <c r="A20" s="28" t="s">
        <v>41</v>
      </c>
      <c r="B20" s="28" t="s">
        <v>43</v>
      </c>
      <c r="C20" s="33"/>
      <c r="D20" t="s">
        <v>124</v>
      </c>
      <c r="E20" s="27">
        <v>1</v>
      </c>
      <c r="F20" s="28">
        <v>10</v>
      </c>
      <c r="G20" s="19">
        <v>10</v>
      </c>
      <c r="H20" s="19">
        <v>10</v>
      </c>
      <c r="I20" s="39"/>
      <c r="K20" s="36"/>
      <c r="L20" s="37"/>
    </row>
    <row r="21" ht="20.4" customHeight="1" spans="1:12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  <c r="K21" s="36"/>
      <c r="L21" s="37"/>
    </row>
    <row r="22" ht="20.4" customHeight="1" spans="1:12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  <c r="K22" s="36"/>
      <c r="L22" s="37"/>
    </row>
    <row r="23" ht="20.4" customHeight="1" spans="1:12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20</v>
      </c>
      <c r="H23" s="19">
        <v>20</v>
      </c>
      <c r="I23" s="39"/>
      <c r="K23" s="36"/>
      <c r="L23" s="37"/>
    </row>
    <row r="24" ht="37.8" customHeight="1" spans="1:12">
      <c r="A24" s="34" t="s">
        <v>48</v>
      </c>
      <c r="B24" s="35"/>
      <c r="C24" s="35"/>
      <c r="D24" s="35"/>
      <c r="E24" s="35"/>
      <c r="F24" s="35"/>
      <c r="G24" s="35"/>
      <c r="H24" s="35"/>
      <c r="I24" s="35"/>
      <c r="K24" s="36"/>
      <c r="L24" s="37"/>
    </row>
    <row r="25" spans="11:12">
      <c r="K25" s="36"/>
      <c r="L25" s="37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58.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125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85</v>
      </c>
      <c r="D7" s="13"/>
      <c r="E7" s="12">
        <v>53</v>
      </c>
      <c r="F7" s="13"/>
      <c r="G7" s="9">
        <f t="shared" ref="G7:G9" si="0">E7/C7</f>
        <v>0.623529411764706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85</v>
      </c>
      <c r="D8" s="13"/>
      <c r="E8" s="12">
        <v>53</v>
      </c>
      <c r="F8" s="13"/>
      <c r="G8" s="9">
        <f t="shared" si="0"/>
        <v>0.623529411764706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126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6.23529411764706</v>
      </c>
      <c r="G14" s="19">
        <v>10</v>
      </c>
      <c r="H14" s="21">
        <v>10</v>
      </c>
      <c r="I14" s="39"/>
      <c r="K14" s="36"/>
      <c r="L14" s="37"/>
    </row>
    <row r="15" ht="20.4" customHeight="1" spans="1:12">
      <c r="A15" s="28" t="s">
        <v>32</v>
      </c>
      <c r="B15" s="24" t="s">
        <v>33</v>
      </c>
      <c r="C15" s="31"/>
      <c r="D15" s="30" t="s">
        <v>127</v>
      </c>
      <c r="E15" s="27">
        <v>1</v>
      </c>
      <c r="F15" s="28">
        <v>10</v>
      </c>
      <c r="G15" s="19">
        <v>20</v>
      </c>
      <c r="H15" s="19">
        <v>20</v>
      </c>
      <c r="I15" s="39"/>
      <c r="K15" s="36"/>
      <c r="L15" s="37"/>
    </row>
    <row r="16" ht="20.4" customHeight="1" spans="1:12">
      <c r="A16" s="28" t="s">
        <v>32</v>
      </c>
      <c r="B16" s="24" t="s">
        <v>35</v>
      </c>
      <c r="C16" s="31"/>
      <c r="D16" s="32" t="s">
        <v>128</v>
      </c>
      <c r="E16" s="27">
        <v>1</v>
      </c>
      <c r="F16" s="28">
        <v>10</v>
      </c>
      <c r="G16" s="19">
        <v>10</v>
      </c>
      <c r="H16" s="19">
        <v>10</v>
      </c>
      <c r="I16" s="39"/>
      <c r="K16" s="36"/>
      <c r="L16" s="37"/>
    </row>
    <row r="17" ht="20.4" customHeight="1" spans="1:12">
      <c r="A17" s="28" t="s">
        <v>32</v>
      </c>
      <c r="B17" s="24" t="s">
        <v>37</v>
      </c>
      <c r="C17" s="31"/>
      <c r="D17" s="32" t="s">
        <v>38</v>
      </c>
      <c r="E17" s="27">
        <v>1</v>
      </c>
      <c r="F17" s="28">
        <v>10</v>
      </c>
      <c r="G17" s="19">
        <v>10</v>
      </c>
      <c r="H17" s="19">
        <v>10</v>
      </c>
      <c r="I17" s="39"/>
      <c r="K17" s="36"/>
      <c r="L17" s="37"/>
    </row>
    <row r="18" ht="20.4" customHeight="1" spans="1:12">
      <c r="A18" s="28" t="s">
        <v>32</v>
      </c>
      <c r="B18" s="24" t="s">
        <v>39</v>
      </c>
      <c r="C18" s="31"/>
      <c r="D18" s="28" t="s">
        <v>129</v>
      </c>
      <c r="E18" s="27">
        <v>1</v>
      </c>
      <c r="F18" s="28">
        <v>10</v>
      </c>
      <c r="G18" s="19">
        <v>20</v>
      </c>
      <c r="H18" s="19">
        <v>20</v>
      </c>
      <c r="I18" s="39"/>
      <c r="K18" s="36"/>
      <c r="L18" s="37"/>
    </row>
    <row r="19" ht="20.4" customHeight="1" spans="1:12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  <c r="K19" s="36"/>
      <c r="L19" s="37"/>
    </row>
    <row r="20" ht="20.4" customHeight="1" spans="1:12">
      <c r="A20" s="28" t="s">
        <v>41</v>
      </c>
      <c r="B20" s="28" t="s">
        <v>43</v>
      </c>
      <c r="C20" s="33"/>
      <c r="D20" t="s">
        <v>126</v>
      </c>
      <c r="E20" s="27">
        <v>1</v>
      </c>
      <c r="F20" s="28">
        <v>10</v>
      </c>
      <c r="G20" s="19">
        <v>10</v>
      </c>
      <c r="H20" s="19">
        <v>10</v>
      </c>
      <c r="I20" s="39"/>
      <c r="K20" s="36"/>
      <c r="L20" s="37"/>
    </row>
    <row r="21" ht="20.4" customHeight="1" spans="1:12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  <c r="K21" s="36"/>
      <c r="L21" s="37"/>
    </row>
    <row r="22" ht="20.4" customHeight="1" spans="1:12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  <c r="K22" s="36"/>
      <c r="L22" s="37"/>
    </row>
    <row r="23" ht="20.4" customHeight="1" spans="1:12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20</v>
      </c>
      <c r="H23" s="19">
        <v>20</v>
      </c>
      <c r="I23" s="39"/>
      <c r="K23" s="36"/>
      <c r="L23" s="37"/>
    </row>
    <row r="24" ht="37.8" customHeight="1" spans="1:12">
      <c r="A24" s="34" t="s">
        <v>48</v>
      </c>
      <c r="B24" s="35"/>
      <c r="C24" s="35"/>
      <c r="D24" s="35"/>
      <c r="E24" s="35"/>
      <c r="F24" s="35"/>
      <c r="G24" s="35"/>
      <c r="H24" s="35"/>
      <c r="I24" s="35"/>
      <c r="K24" s="36"/>
      <c r="L24" s="37"/>
    </row>
    <row r="25" spans="11:12">
      <c r="K25" s="36"/>
      <c r="L25" s="37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58.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130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240.68</v>
      </c>
      <c r="D7" s="13"/>
      <c r="E7" s="12">
        <v>238.66</v>
      </c>
      <c r="F7" s="13"/>
      <c r="G7" s="9">
        <f t="shared" ref="G7:G9" si="0">E7/C7</f>
        <v>0.991607113179325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240.68</v>
      </c>
      <c r="D8" s="13"/>
      <c r="E8" s="12">
        <v>238.66</v>
      </c>
      <c r="F8" s="13"/>
      <c r="G8" s="9">
        <f t="shared" si="0"/>
        <v>0.991607113179325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131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9.91607113179325</v>
      </c>
      <c r="G14" s="19">
        <v>10</v>
      </c>
      <c r="H14" s="21">
        <v>10</v>
      </c>
      <c r="I14" s="39"/>
      <c r="K14" s="36"/>
      <c r="L14" s="37"/>
    </row>
    <row r="15" ht="20.4" customHeight="1" spans="1:12">
      <c r="A15" s="28" t="s">
        <v>32</v>
      </c>
      <c r="B15" s="28" t="s">
        <v>33</v>
      </c>
      <c r="C15" s="33"/>
      <c r="D15" s="30" t="s">
        <v>132</v>
      </c>
      <c r="E15" s="27">
        <v>1</v>
      </c>
      <c r="F15" s="28">
        <v>10</v>
      </c>
      <c r="G15" s="19">
        <v>20</v>
      </c>
      <c r="H15" s="19">
        <v>20</v>
      </c>
      <c r="I15" s="39"/>
      <c r="K15" s="36"/>
      <c r="L15" s="37"/>
    </row>
    <row r="16" ht="20.4" customHeight="1" spans="1:12">
      <c r="A16" s="28" t="s">
        <v>32</v>
      </c>
      <c r="B16" s="24" t="s">
        <v>35</v>
      </c>
      <c r="C16" s="31"/>
      <c r="D16" s="32" t="s">
        <v>128</v>
      </c>
      <c r="E16" s="27">
        <v>1</v>
      </c>
      <c r="F16" s="28">
        <v>10</v>
      </c>
      <c r="G16" s="19">
        <v>10</v>
      </c>
      <c r="H16" s="19">
        <v>10</v>
      </c>
      <c r="I16" s="39"/>
      <c r="K16" s="36"/>
      <c r="L16" s="37"/>
    </row>
    <row r="17" ht="20.4" customHeight="1" spans="1:12">
      <c r="A17" s="28" t="s">
        <v>32</v>
      </c>
      <c r="B17" s="24" t="s">
        <v>37</v>
      </c>
      <c r="C17" s="31"/>
      <c r="D17" s="32" t="s">
        <v>133</v>
      </c>
      <c r="E17" s="27">
        <v>1</v>
      </c>
      <c r="F17" s="28">
        <v>10</v>
      </c>
      <c r="G17" s="19">
        <v>10</v>
      </c>
      <c r="H17" s="19">
        <v>10</v>
      </c>
      <c r="I17" s="39"/>
      <c r="K17" s="36"/>
      <c r="L17" s="37"/>
    </row>
    <row r="18" ht="20.4" customHeight="1" spans="1:12">
      <c r="A18" s="28" t="s">
        <v>32</v>
      </c>
      <c r="B18" s="24" t="s">
        <v>39</v>
      </c>
      <c r="C18" s="31"/>
      <c r="D18" s="28" t="s">
        <v>134</v>
      </c>
      <c r="E18" s="27">
        <v>1</v>
      </c>
      <c r="F18" s="28">
        <v>10</v>
      </c>
      <c r="G18" s="19">
        <v>20</v>
      </c>
      <c r="H18" s="19">
        <v>20</v>
      </c>
      <c r="I18" s="39"/>
      <c r="K18" s="36"/>
      <c r="L18" s="37"/>
    </row>
    <row r="19" ht="20.4" customHeight="1" spans="1:12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  <c r="K19" s="36"/>
      <c r="L19" s="37"/>
    </row>
    <row r="20" ht="20.4" customHeight="1" spans="1:12">
      <c r="A20" s="28" t="s">
        <v>41</v>
      </c>
      <c r="B20" s="28" t="s">
        <v>43</v>
      </c>
      <c r="C20" s="33"/>
      <c r="D20" t="s">
        <v>135</v>
      </c>
      <c r="E20" s="27">
        <v>1</v>
      </c>
      <c r="F20" s="28">
        <v>10</v>
      </c>
      <c r="G20" s="19">
        <v>20</v>
      </c>
      <c r="H20" s="19">
        <v>20</v>
      </c>
      <c r="I20" s="39"/>
      <c r="K20" s="36"/>
      <c r="L20" s="37"/>
    </row>
    <row r="21" ht="20.4" customHeight="1" spans="1:12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  <c r="K21" s="36"/>
      <c r="L21" s="37"/>
    </row>
    <row r="22" ht="20.4" customHeight="1" spans="1:12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  <c r="K22" s="36"/>
      <c r="L22" s="37"/>
    </row>
    <row r="23" ht="20.4" customHeight="1" spans="1:12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10</v>
      </c>
      <c r="H23" s="19">
        <v>10</v>
      </c>
      <c r="I23" s="39"/>
      <c r="K23" s="36"/>
      <c r="L23" s="37"/>
    </row>
    <row r="24" ht="37.8" customHeight="1" spans="1:12">
      <c r="A24" s="34" t="s">
        <v>48</v>
      </c>
      <c r="B24" s="35"/>
      <c r="C24" s="35"/>
      <c r="D24" s="35"/>
      <c r="E24" s="35"/>
      <c r="F24" s="35"/>
      <c r="G24" s="35"/>
      <c r="H24" s="35"/>
      <c r="I24" s="35"/>
      <c r="K24" s="36"/>
      <c r="L24" s="37"/>
    </row>
    <row r="25" spans="11:12">
      <c r="K25" s="36"/>
      <c r="L25" s="37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opLeftCell="A3"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72.7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136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39.99</v>
      </c>
      <c r="D7" s="13"/>
      <c r="E7" s="12">
        <v>30.75</v>
      </c>
      <c r="F7" s="13"/>
      <c r="G7" s="9">
        <f t="shared" ref="G7:G9" si="0">E7/C7</f>
        <v>0.76894223555889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39.99</v>
      </c>
      <c r="D8" s="13"/>
      <c r="E8" s="12">
        <v>30.75</v>
      </c>
      <c r="F8" s="13"/>
      <c r="G8" s="9">
        <f t="shared" si="0"/>
        <v>0.76894223555889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131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7.6894223555889</v>
      </c>
      <c r="G14" s="19">
        <v>10</v>
      </c>
      <c r="H14" s="21">
        <v>10</v>
      </c>
      <c r="I14" s="39"/>
      <c r="K14" s="36"/>
      <c r="L14" s="37"/>
    </row>
    <row r="15" ht="20.4" customHeight="1" spans="1:12">
      <c r="A15" s="28" t="s">
        <v>32</v>
      </c>
      <c r="B15" s="28" t="s">
        <v>33</v>
      </c>
      <c r="C15" s="33"/>
      <c r="D15" s="30" t="s">
        <v>132</v>
      </c>
      <c r="E15" s="27">
        <v>1</v>
      </c>
      <c r="F15" s="28">
        <v>10</v>
      </c>
      <c r="G15" s="19">
        <v>20</v>
      </c>
      <c r="H15" s="19">
        <v>20</v>
      </c>
      <c r="I15" s="39"/>
      <c r="K15" s="36"/>
      <c r="L15" s="37"/>
    </row>
    <row r="16" ht="20.4" customHeight="1" spans="1:12">
      <c r="A16" s="28" t="s">
        <v>32</v>
      </c>
      <c r="B16" s="24" t="s">
        <v>35</v>
      </c>
      <c r="C16" s="31"/>
      <c r="D16" s="32" t="s">
        <v>128</v>
      </c>
      <c r="E16" s="27">
        <v>1</v>
      </c>
      <c r="F16" s="28">
        <v>10</v>
      </c>
      <c r="G16" s="19">
        <v>10</v>
      </c>
      <c r="H16" s="19">
        <v>10</v>
      </c>
      <c r="I16" s="39"/>
      <c r="K16" s="36"/>
      <c r="L16" s="37"/>
    </row>
    <row r="17" ht="20.4" customHeight="1" spans="1:12">
      <c r="A17" s="28" t="s">
        <v>32</v>
      </c>
      <c r="B17" s="24" t="s">
        <v>37</v>
      </c>
      <c r="C17" s="31"/>
      <c r="D17" s="32" t="s">
        <v>137</v>
      </c>
      <c r="E17" s="27">
        <v>1</v>
      </c>
      <c r="F17" s="28">
        <v>10</v>
      </c>
      <c r="G17" s="19">
        <v>10</v>
      </c>
      <c r="H17" s="19">
        <v>10</v>
      </c>
      <c r="I17" s="39"/>
      <c r="K17" s="36"/>
      <c r="L17" s="37"/>
    </row>
    <row r="18" ht="20.4" customHeight="1" spans="1:12">
      <c r="A18" s="28" t="s">
        <v>32</v>
      </c>
      <c r="B18" s="24" t="s">
        <v>39</v>
      </c>
      <c r="C18" s="31"/>
      <c r="D18" s="28" t="s">
        <v>134</v>
      </c>
      <c r="E18" s="27">
        <v>1</v>
      </c>
      <c r="F18" s="28">
        <v>10</v>
      </c>
      <c r="G18" s="19">
        <v>20</v>
      </c>
      <c r="H18" s="19">
        <v>20</v>
      </c>
      <c r="I18" s="39"/>
      <c r="K18" s="36"/>
      <c r="L18" s="37"/>
    </row>
    <row r="19" ht="20.4" customHeight="1" spans="1:12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  <c r="K19" s="36"/>
      <c r="L19" s="37"/>
    </row>
    <row r="20" ht="20.4" customHeight="1" spans="1:12">
      <c r="A20" s="28" t="s">
        <v>41</v>
      </c>
      <c r="B20" s="28" t="s">
        <v>43</v>
      </c>
      <c r="C20" s="33"/>
      <c r="D20" t="s">
        <v>135</v>
      </c>
      <c r="E20" s="27">
        <v>1</v>
      </c>
      <c r="F20" s="28">
        <v>10</v>
      </c>
      <c r="G20" s="19">
        <v>20</v>
      </c>
      <c r="H20" s="19">
        <v>20</v>
      </c>
      <c r="I20" s="39"/>
      <c r="K20" s="36"/>
      <c r="L20" s="37"/>
    </row>
    <row r="21" ht="20.4" customHeight="1" spans="1:12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  <c r="K21" s="36"/>
      <c r="L21" s="37"/>
    </row>
    <row r="22" ht="20.4" customHeight="1" spans="1:12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  <c r="K22" s="36"/>
      <c r="L22" s="37"/>
    </row>
    <row r="23" ht="20.4" customHeight="1" spans="1:12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10</v>
      </c>
      <c r="H23" s="19">
        <v>10</v>
      </c>
      <c r="I23" s="39"/>
      <c r="K23" s="36"/>
      <c r="L23" s="37"/>
    </row>
    <row r="24" ht="37.8" customHeight="1" spans="1:12">
      <c r="A24" s="34" t="s">
        <v>48</v>
      </c>
      <c r="B24" s="35"/>
      <c r="C24" s="35"/>
      <c r="D24" s="35"/>
      <c r="E24" s="35"/>
      <c r="F24" s="35"/>
      <c r="G24" s="35"/>
      <c r="H24" s="35"/>
      <c r="I24" s="35"/>
      <c r="K24" s="36"/>
      <c r="L24" s="37"/>
    </row>
    <row r="25" spans="11:12">
      <c r="K25" s="36"/>
      <c r="L25" s="37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72.7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138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23.12</v>
      </c>
      <c r="D7" s="13"/>
      <c r="E7" s="12">
        <v>22.64</v>
      </c>
      <c r="F7" s="13"/>
      <c r="G7" s="9">
        <f t="shared" ref="G7:G9" si="0">E7/C7</f>
        <v>0.97923875432526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23.12</v>
      </c>
      <c r="D8" s="13"/>
      <c r="E8" s="12">
        <v>22.64</v>
      </c>
      <c r="F8" s="13"/>
      <c r="G8" s="9">
        <f t="shared" si="0"/>
        <v>0.97923875432526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131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9.79238754325259</v>
      </c>
      <c r="G14" s="19">
        <v>10</v>
      </c>
      <c r="H14" s="21">
        <v>10</v>
      </c>
      <c r="I14" s="39"/>
      <c r="K14" s="36"/>
      <c r="L14" s="37"/>
    </row>
    <row r="15" ht="20.4" customHeight="1" spans="1:12">
      <c r="A15" s="28" t="s">
        <v>32</v>
      </c>
      <c r="B15" s="28" t="s">
        <v>33</v>
      </c>
      <c r="C15" s="33"/>
      <c r="D15" s="30" t="s">
        <v>132</v>
      </c>
      <c r="E15" s="27">
        <v>1</v>
      </c>
      <c r="F15" s="28">
        <v>10</v>
      </c>
      <c r="G15" s="19">
        <v>20</v>
      </c>
      <c r="H15" s="19">
        <v>20</v>
      </c>
      <c r="I15" s="39"/>
      <c r="K15" s="36"/>
      <c r="L15" s="37"/>
    </row>
    <row r="16" ht="20.4" customHeight="1" spans="1:12">
      <c r="A16" s="28" t="s">
        <v>32</v>
      </c>
      <c r="B16" s="24" t="s">
        <v>35</v>
      </c>
      <c r="C16" s="31"/>
      <c r="D16" s="32" t="s">
        <v>128</v>
      </c>
      <c r="E16" s="27">
        <v>1</v>
      </c>
      <c r="F16" s="28">
        <v>10</v>
      </c>
      <c r="G16" s="19">
        <v>10</v>
      </c>
      <c r="H16" s="19">
        <v>10</v>
      </c>
      <c r="I16" s="39"/>
      <c r="K16" s="36"/>
      <c r="L16" s="37"/>
    </row>
    <row r="17" ht="20.4" customHeight="1" spans="1:12">
      <c r="A17" s="28" t="s">
        <v>32</v>
      </c>
      <c r="B17" s="24" t="s">
        <v>37</v>
      </c>
      <c r="C17" s="31"/>
      <c r="D17" s="32" t="s">
        <v>133</v>
      </c>
      <c r="E17" s="27">
        <v>1</v>
      </c>
      <c r="F17" s="28">
        <v>10</v>
      </c>
      <c r="G17" s="19">
        <v>10</v>
      </c>
      <c r="H17" s="19">
        <v>10</v>
      </c>
      <c r="I17" s="39"/>
      <c r="K17" s="36"/>
      <c r="L17" s="37"/>
    </row>
    <row r="18" ht="20.4" customHeight="1" spans="1:12">
      <c r="A18" s="28" t="s">
        <v>32</v>
      </c>
      <c r="B18" s="24" t="s">
        <v>39</v>
      </c>
      <c r="C18" s="31"/>
      <c r="D18" s="28" t="s">
        <v>134</v>
      </c>
      <c r="E18" s="27">
        <v>1</v>
      </c>
      <c r="F18" s="28">
        <v>10</v>
      </c>
      <c r="G18" s="19">
        <v>20</v>
      </c>
      <c r="H18" s="19">
        <v>20</v>
      </c>
      <c r="I18" s="39"/>
      <c r="K18" s="36"/>
      <c r="L18" s="37"/>
    </row>
    <row r="19" ht="20.4" customHeight="1" spans="1:12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  <c r="K19" s="36"/>
      <c r="L19" s="37"/>
    </row>
    <row r="20" ht="20.4" customHeight="1" spans="1:12">
      <c r="A20" s="28" t="s">
        <v>41</v>
      </c>
      <c r="B20" s="28" t="s">
        <v>43</v>
      </c>
      <c r="C20" s="33"/>
      <c r="D20" t="s">
        <v>135</v>
      </c>
      <c r="E20" s="27">
        <v>1</v>
      </c>
      <c r="F20" s="28">
        <v>10</v>
      </c>
      <c r="G20" s="19">
        <v>20</v>
      </c>
      <c r="H20" s="19">
        <v>20</v>
      </c>
      <c r="I20" s="39"/>
      <c r="K20" s="36"/>
      <c r="L20" s="37"/>
    </row>
    <row r="21" ht="20.4" customHeight="1" spans="1:12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  <c r="K21" s="36"/>
      <c r="L21" s="37"/>
    </row>
    <row r="22" ht="20.4" customHeight="1" spans="1:12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  <c r="K22" s="36"/>
      <c r="L22" s="37"/>
    </row>
    <row r="23" ht="20.4" customHeight="1" spans="1:12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10</v>
      </c>
      <c r="H23" s="19">
        <v>10</v>
      </c>
      <c r="I23" s="39"/>
      <c r="K23" s="36"/>
      <c r="L23" s="37"/>
    </row>
    <row r="24" ht="37.8" customHeight="1" spans="1:12">
      <c r="A24" s="34" t="s">
        <v>48</v>
      </c>
      <c r="B24" s="35"/>
      <c r="C24" s="35"/>
      <c r="D24" s="35"/>
      <c r="E24" s="35"/>
      <c r="F24" s="35"/>
      <c r="G24" s="35"/>
      <c r="H24" s="35"/>
      <c r="I24" s="35"/>
      <c r="K24" s="36"/>
      <c r="L24" s="37"/>
    </row>
    <row r="25" spans="11:12">
      <c r="K25" s="36"/>
      <c r="L25" s="37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opLeftCell="A3"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58.5" customWidth="1"/>
    <col min="12" max="12" width="27.5" customWidth="1"/>
  </cols>
  <sheetData>
    <row r="1" spans="1:1">
      <c r="A1" s="2" t="s">
        <v>0</v>
      </c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49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1.99</v>
      </c>
      <c r="D7" s="13"/>
      <c r="E7" s="12">
        <v>1.99</v>
      </c>
      <c r="F7" s="13"/>
      <c r="G7" s="9">
        <f t="shared" ref="G7:G9" si="0"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1.99</v>
      </c>
      <c r="D8" s="13"/>
      <c r="E8" s="12">
        <v>1.99</v>
      </c>
      <c r="F8" s="13"/>
      <c r="G8" s="9">
        <f t="shared" si="0"/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50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12">
      <c r="A15" s="28" t="s">
        <v>32</v>
      </c>
      <c r="B15" s="24" t="s">
        <v>33</v>
      </c>
      <c r="C15" s="31"/>
      <c r="D15" s="30" t="s">
        <v>51</v>
      </c>
      <c r="E15" s="27">
        <v>1</v>
      </c>
      <c r="F15" s="28">
        <v>10</v>
      </c>
      <c r="G15" s="19">
        <v>20</v>
      </c>
      <c r="H15" s="19">
        <v>20</v>
      </c>
      <c r="I15" s="39"/>
      <c r="K15" s="36"/>
      <c r="L15" s="37"/>
    </row>
    <row r="16" ht="20.4" customHeight="1" spans="1:12">
      <c r="A16" s="28" t="s">
        <v>32</v>
      </c>
      <c r="B16" s="24" t="s">
        <v>35</v>
      </c>
      <c r="C16" s="31"/>
      <c r="D16" s="30" t="s">
        <v>52</v>
      </c>
      <c r="E16" s="27">
        <v>1</v>
      </c>
      <c r="F16" s="28">
        <v>10</v>
      </c>
      <c r="G16" s="19">
        <v>10</v>
      </c>
      <c r="H16" s="19">
        <v>10</v>
      </c>
      <c r="I16" s="39"/>
      <c r="K16" s="36"/>
      <c r="L16" s="37"/>
    </row>
    <row r="17" ht="20.4" customHeight="1" spans="1:12">
      <c r="A17" s="28" t="s">
        <v>32</v>
      </c>
      <c r="B17" s="24" t="s">
        <v>37</v>
      </c>
      <c r="C17" s="31"/>
      <c r="D17" s="30" t="s">
        <v>38</v>
      </c>
      <c r="E17" s="27">
        <v>1</v>
      </c>
      <c r="F17" s="28">
        <v>10</v>
      </c>
      <c r="G17" s="19">
        <v>10</v>
      </c>
      <c r="H17" s="19">
        <v>10</v>
      </c>
      <c r="I17" s="39"/>
      <c r="K17" s="36"/>
      <c r="L17" s="37"/>
    </row>
    <row r="18" ht="20.4" customHeight="1" spans="1:12">
      <c r="A18" s="28" t="s">
        <v>32</v>
      </c>
      <c r="B18" s="24" t="s">
        <v>39</v>
      </c>
      <c r="C18" s="31"/>
      <c r="D18" s="28" t="s">
        <v>53</v>
      </c>
      <c r="E18" s="27">
        <v>1</v>
      </c>
      <c r="F18" s="28">
        <v>10</v>
      </c>
      <c r="G18" s="19">
        <v>10</v>
      </c>
      <c r="H18" s="19">
        <v>10</v>
      </c>
      <c r="I18" s="39"/>
      <c r="K18" s="36"/>
      <c r="L18" s="37"/>
    </row>
    <row r="19" ht="20.4" customHeight="1" spans="1:12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  <c r="K19" s="36"/>
      <c r="L19" s="37"/>
    </row>
    <row r="20" ht="20.4" customHeight="1" spans="1:12">
      <c r="A20" s="28" t="s">
        <v>41</v>
      </c>
      <c r="B20" s="24" t="s">
        <v>43</v>
      </c>
      <c r="C20" s="31"/>
      <c r="D20" s="30" t="s">
        <v>54</v>
      </c>
      <c r="E20" s="27">
        <v>1</v>
      </c>
      <c r="F20" s="28">
        <v>10</v>
      </c>
      <c r="G20" s="19">
        <v>20</v>
      </c>
      <c r="H20" s="19">
        <v>20</v>
      </c>
      <c r="I20" s="39"/>
      <c r="K20" s="36"/>
      <c r="L20" s="37"/>
    </row>
    <row r="21" ht="20.4" customHeight="1" spans="1:12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  <c r="K21" s="36"/>
      <c r="L21" s="37"/>
    </row>
    <row r="22" ht="20.4" customHeight="1" spans="1:12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  <c r="K22" s="36"/>
      <c r="L22" s="37"/>
    </row>
    <row r="23" ht="20.4" customHeight="1" spans="1:12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20</v>
      </c>
      <c r="H23" s="19">
        <v>20</v>
      </c>
      <c r="I23" s="39"/>
      <c r="K23" s="36"/>
      <c r="L23" s="37"/>
    </row>
    <row r="24" ht="37.8" customHeight="1" spans="1:12">
      <c r="A24" s="34" t="s">
        <v>48</v>
      </c>
      <c r="B24" s="35"/>
      <c r="C24" s="35"/>
      <c r="D24" s="35"/>
      <c r="E24" s="35"/>
      <c r="F24" s="35"/>
      <c r="G24" s="35"/>
      <c r="H24" s="35"/>
      <c r="I24" s="35"/>
      <c r="K24" s="36"/>
      <c r="L24" s="37"/>
    </row>
    <row r="25" spans="11:12">
      <c r="K25" s="36"/>
      <c r="L25" s="37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72.7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139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5.19</v>
      </c>
      <c r="D7" s="13"/>
      <c r="E7" s="12">
        <v>5.01</v>
      </c>
      <c r="F7" s="13"/>
      <c r="G7" s="9">
        <f t="shared" ref="G7:G9" si="0">E7/C7</f>
        <v>0.965317919075144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5.19</v>
      </c>
      <c r="D8" s="13"/>
      <c r="E8" s="12">
        <v>5.01</v>
      </c>
      <c r="F8" s="13"/>
      <c r="G8" s="9">
        <f t="shared" si="0"/>
        <v>0.965317919075144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131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9.65317919075144</v>
      </c>
      <c r="G14" s="19">
        <v>10</v>
      </c>
      <c r="H14" s="21">
        <v>10</v>
      </c>
      <c r="I14" s="39"/>
      <c r="K14" s="36"/>
      <c r="L14" s="37"/>
    </row>
    <row r="15" ht="20.4" customHeight="1" spans="1:12">
      <c r="A15" s="28" t="s">
        <v>32</v>
      </c>
      <c r="B15" s="28" t="s">
        <v>33</v>
      </c>
      <c r="C15" s="33"/>
      <c r="D15" s="30" t="s">
        <v>132</v>
      </c>
      <c r="E15" s="27">
        <v>1</v>
      </c>
      <c r="F15" s="28">
        <v>10</v>
      </c>
      <c r="G15" s="19">
        <v>20</v>
      </c>
      <c r="H15" s="19">
        <v>20</v>
      </c>
      <c r="I15" s="39"/>
      <c r="K15" s="36"/>
      <c r="L15" s="37"/>
    </row>
    <row r="16" ht="20.4" customHeight="1" spans="1:12">
      <c r="A16" s="28" t="s">
        <v>32</v>
      </c>
      <c r="B16" s="24" t="s">
        <v>35</v>
      </c>
      <c r="C16" s="31"/>
      <c r="D16" s="32" t="s">
        <v>128</v>
      </c>
      <c r="E16" s="27">
        <v>1</v>
      </c>
      <c r="F16" s="28">
        <v>10</v>
      </c>
      <c r="G16" s="19">
        <v>10</v>
      </c>
      <c r="H16" s="19">
        <v>10</v>
      </c>
      <c r="I16" s="39"/>
      <c r="K16" s="36"/>
      <c r="L16" s="37"/>
    </row>
    <row r="17" ht="20.4" customHeight="1" spans="1:12">
      <c r="A17" s="28" t="s">
        <v>32</v>
      </c>
      <c r="B17" s="24" t="s">
        <v>37</v>
      </c>
      <c r="C17" s="31"/>
      <c r="D17" s="32" t="s">
        <v>137</v>
      </c>
      <c r="E17" s="27">
        <v>1</v>
      </c>
      <c r="F17" s="28">
        <v>10</v>
      </c>
      <c r="G17" s="19">
        <v>10</v>
      </c>
      <c r="H17" s="19">
        <v>10</v>
      </c>
      <c r="I17" s="39"/>
      <c r="K17" s="36"/>
      <c r="L17" s="37"/>
    </row>
    <row r="18" ht="20.4" customHeight="1" spans="1:12">
      <c r="A18" s="28" t="s">
        <v>32</v>
      </c>
      <c r="B18" s="24" t="s">
        <v>39</v>
      </c>
      <c r="C18" s="31"/>
      <c r="D18" s="28" t="s">
        <v>134</v>
      </c>
      <c r="E18" s="27">
        <v>1</v>
      </c>
      <c r="F18" s="28">
        <v>10</v>
      </c>
      <c r="G18" s="19">
        <v>20</v>
      </c>
      <c r="H18" s="19">
        <v>20</v>
      </c>
      <c r="I18" s="39"/>
      <c r="K18" s="36"/>
      <c r="L18" s="37"/>
    </row>
    <row r="19" ht="20.4" customHeight="1" spans="1:12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  <c r="K19" s="36"/>
      <c r="L19" s="37"/>
    </row>
    <row r="20" ht="20.4" customHeight="1" spans="1:12">
      <c r="A20" s="28" t="s">
        <v>41</v>
      </c>
      <c r="B20" s="28" t="s">
        <v>43</v>
      </c>
      <c r="C20" s="33"/>
      <c r="D20" t="s">
        <v>135</v>
      </c>
      <c r="E20" s="27">
        <v>1</v>
      </c>
      <c r="F20" s="28">
        <v>10</v>
      </c>
      <c r="G20" s="19">
        <v>20</v>
      </c>
      <c r="H20" s="19">
        <v>20</v>
      </c>
      <c r="I20" s="39"/>
      <c r="K20" s="36"/>
      <c r="L20" s="37"/>
    </row>
    <row r="21" ht="20.4" customHeight="1" spans="1:12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  <c r="K21" s="36"/>
      <c r="L21" s="37"/>
    </row>
    <row r="22" ht="20.4" customHeight="1" spans="1:12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  <c r="K22" s="36"/>
      <c r="L22" s="37"/>
    </row>
    <row r="23" ht="20.4" customHeight="1" spans="1:12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10</v>
      </c>
      <c r="H23" s="19">
        <v>10</v>
      </c>
      <c r="I23" s="39"/>
      <c r="K23" s="36"/>
      <c r="L23" s="37"/>
    </row>
    <row r="24" ht="37.8" customHeight="1" spans="1:12">
      <c r="A24" s="34" t="s">
        <v>48</v>
      </c>
      <c r="B24" s="35"/>
      <c r="C24" s="35"/>
      <c r="D24" s="35"/>
      <c r="E24" s="35"/>
      <c r="F24" s="35"/>
      <c r="G24" s="35"/>
      <c r="H24" s="35"/>
      <c r="I24" s="35"/>
      <c r="K24" s="36"/>
      <c r="L24" s="37"/>
    </row>
    <row r="25" spans="11:12">
      <c r="K25" s="36"/>
      <c r="L25" s="37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72.7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140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1</v>
      </c>
      <c r="D7" s="13"/>
      <c r="E7" s="12">
        <v>1</v>
      </c>
      <c r="F7" s="13"/>
      <c r="G7" s="9">
        <f t="shared" ref="G7:G9" si="0"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1</v>
      </c>
      <c r="D8" s="13"/>
      <c r="E8" s="12">
        <v>1</v>
      </c>
      <c r="F8" s="13"/>
      <c r="G8" s="9">
        <f t="shared" si="0"/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141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12">
      <c r="A15" s="28" t="s">
        <v>32</v>
      </c>
      <c r="B15" s="28" t="s">
        <v>33</v>
      </c>
      <c r="C15" s="33"/>
      <c r="D15" s="30" t="s">
        <v>142</v>
      </c>
      <c r="E15" s="27">
        <v>1</v>
      </c>
      <c r="F15" s="28">
        <v>10</v>
      </c>
      <c r="G15" s="19">
        <v>20</v>
      </c>
      <c r="H15" s="19">
        <v>20</v>
      </c>
      <c r="I15" s="39"/>
      <c r="K15" s="36"/>
      <c r="L15" s="37"/>
    </row>
    <row r="16" ht="20.4" customHeight="1" spans="1:12">
      <c r="A16" s="28" t="s">
        <v>32</v>
      </c>
      <c r="B16" s="24" t="s">
        <v>35</v>
      </c>
      <c r="C16" s="31"/>
      <c r="D16" s="32" t="s">
        <v>109</v>
      </c>
      <c r="E16" s="27">
        <v>1</v>
      </c>
      <c r="F16" s="28">
        <v>10</v>
      </c>
      <c r="G16" s="19">
        <v>10</v>
      </c>
      <c r="H16" s="19">
        <v>10</v>
      </c>
      <c r="I16" s="39"/>
      <c r="K16" s="36"/>
      <c r="L16" s="37"/>
    </row>
    <row r="17" ht="20.4" customHeight="1" spans="1:12">
      <c r="A17" s="28" t="s">
        <v>32</v>
      </c>
      <c r="B17" s="24" t="s">
        <v>37</v>
      </c>
      <c r="C17" s="31"/>
      <c r="D17" s="32" t="s">
        <v>143</v>
      </c>
      <c r="E17" s="27">
        <v>1</v>
      </c>
      <c r="F17" s="28">
        <v>10</v>
      </c>
      <c r="G17" s="19">
        <v>10</v>
      </c>
      <c r="H17" s="19">
        <v>10</v>
      </c>
      <c r="I17" s="39"/>
      <c r="K17" s="36"/>
      <c r="L17" s="37"/>
    </row>
    <row r="18" ht="20.4" customHeight="1" spans="1:12">
      <c r="A18" s="28" t="s">
        <v>32</v>
      </c>
      <c r="B18" s="24" t="s">
        <v>39</v>
      </c>
      <c r="C18" s="31"/>
      <c r="D18" s="28" t="s">
        <v>144</v>
      </c>
      <c r="E18" s="27">
        <v>1</v>
      </c>
      <c r="F18" s="28">
        <v>10</v>
      </c>
      <c r="G18" s="19">
        <v>20</v>
      </c>
      <c r="H18" s="19">
        <v>20</v>
      </c>
      <c r="I18" s="39"/>
      <c r="K18" s="36"/>
      <c r="L18" s="37"/>
    </row>
    <row r="19" ht="20.4" customHeight="1" spans="1:12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  <c r="K19" s="36"/>
      <c r="L19" s="37"/>
    </row>
    <row r="20" ht="20.4" customHeight="1" spans="1:12">
      <c r="A20" s="28" t="s">
        <v>41</v>
      </c>
      <c r="B20" s="28" t="s">
        <v>43</v>
      </c>
      <c r="C20" s="33"/>
      <c r="D20" t="s">
        <v>141</v>
      </c>
      <c r="E20" s="27">
        <v>1</v>
      </c>
      <c r="F20" s="28">
        <v>10</v>
      </c>
      <c r="G20" s="19">
        <v>20</v>
      </c>
      <c r="H20" s="19">
        <v>20</v>
      </c>
      <c r="I20" s="39"/>
      <c r="K20" s="36"/>
      <c r="L20" s="37"/>
    </row>
    <row r="21" ht="20.4" customHeight="1" spans="1:12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  <c r="K21" s="36"/>
      <c r="L21" s="37"/>
    </row>
    <row r="22" ht="20.4" customHeight="1" spans="1:12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  <c r="K22" s="36"/>
      <c r="L22" s="37"/>
    </row>
    <row r="23" ht="20.4" customHeight="1" spans="1:12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10</v>
      </c>
      <c r="H23" s="19">
        <v>10</v>
      </c>
      <c r="I23" s="39"/>
      <c r="K23" s="36"/>
      <c r="L23" s="37"/>
    </row>
    <row r="24" ht="37.8" customHeight="1" spans="1:12">
      <c r="A24" s="34" t="s">
        <v>48</v>
      </c>
      <c r="B24" s="35"/>
      <c r="C24" s="35"/>
      <c r="D24" s="35"/>
      <c r="E24" s="35"/>
      <c r="F24" s="35"/>
      <c r="G24" s="35"/>
      <c r="H24" s="35"/>
      <c r="I24" s="35"/>
      <c r="K24" s="36"/>
      <c r="L24" s="37"/>
    </row>
    <row r="25" spans="11:12">
      <c r="K25" s="36"/>
      <c r="L25" s="37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72.7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145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13.8</v>
      </c>
      <c r="D7" s="13"/>
      <c r="E7" s="12">
        <v>13.8</v>
      </c>
      <c r="F7" s="13"/>
      <c r="G7" s="9">
        <f t="shared" ref="G7:G9" si="0"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13.8</v>
      </c>
      <c r="D8" s="13"/>
      <c r="E8" s="12">
        <v>13.8</v>
      </c>
      <c r="F8" s="13"/>
      <c r="G8" s="9">
        <f t="shared" si="0"/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146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9">
      <c r="A15" s="28" t="s">
        <v>32</v>
      </c>
      <c r="B15" s="28" t="s">
        <v>33</v>
      </c>
      <c r="C15" s="33"/>
      <c r="D15" s="30" t="s">
        <v>147</v>
      </c>
      <c r="E15" s="27">
        <v>1</v>
      </c>
      <c r="F15" s="28">
        <v>10</v>
      </c>
      <c r="G15" s="19">
        <v>10</v>
      </c>
      <c r="H15" s="19">
        <v>10</v>
      </c>
      <c r="I15" s="39"/>
    </row>
    <row r="16" ht="20.4" customHeight="1" spans="1:9">
      <c r="A16" s="28" t="s">
        <v>32</v>
      </c>
      <c r="B16" s="24" t="s">
        <v>35</v>
      </c>
      <c r="C16" s="31"/>
      <c r="D16" s="32" t="s">
        <v>148</v>
      </c>
      <c r="E16" s="27">
        <v>1</v>
      </c>
      <c r="F16" s="28">
        <v>10</v>
      </c>
      <c r="G16" s="19">
        <v>20</v>
      </c>
      <c r="H16" s="19">
        <v>20</v>
      </c>
      <c r="I16" s="39"/>
    </row>
    <row r="17" ht="20.4" customHeight="1" spans="1:9">
      <c r="A17" s="28" t="s">
        <v>32</v>
      </c>
      <c r="B17" s="24" t="s">
        <v>37</v>
      </c>
      <c r="C17" s="31"/>
      <c r="D17" s="32" t="s">
        <v>143</v>
      </c>
      <c r="E17" s="27">
        <v>1</v>
      </c>
      <c r="F17" s="28">
        <v>10</v>
      </c>
      <c r="G17" s="19">
        <v>10</v>
      </c>
      <c r="H17" s="19">
        <v>10</v>
      </c>
      <c r="I17" s="39"/>
    </row>
    <row r="18" ht="20.4" customHeight="1" spans="1:9">
      <c r="A18" s="28" t="s">
        <v>32</v>
      </c>
      <c r="B18" s="24" t="s">
        <v>39</v>
      </c>
      <c r="C18" s="31"/>
      <c r="D18" s="28" t="s">
        <v>144</v>
      </c>
      <c r="E18" s="27">
        <v>1</v>
      </c>
      <c r="F18" s="28">
        <v>10</v>
      </c>
      <c r="G18" s="19">
        <v>20</v>
      </c>
      <c r="H18" s="19">
        <v>20</v>
      </c>
      <c r="I18" s="39"/>
    </row>
    <row r="19" ht="20.4" customHeight="1" spans="1:9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</row>
    <row r="20" ht="20.4" customHeight="1" spans="1:9">
      <c r="A20" s="28" t="s">
        <v>41</v>
      </c>
      <c r="B20" s="28" t="s">
        <v>43</v>
      </c>
      <c r="C20" s="33"/>
      <c r="D20" t="s">
        <v>146</v>
      </c>
      <c r="E20" s="27">
        <v>1</v>
      </c>
      <c r="F20" s="28">
        <v>10</v>
      </c>
      <c r="G20" s="19">
        <v>20</v>
      </c>
      <c r="H20" s="19">
        <v>20</v>
      </c>
      <c r="I20" s="39"/>
    </row>
    <row r="21" ht="20.4" customHeight="1" spans="1:9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</row>
    <row r="22" ht="20.4" customHeight="1" spans="1:9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</row>
    <row r="23" ht="20.4" customHeight="1" spans="1:9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10</v>
      </c>
      <c r="H23" s="19">
        <v>10</v>
      </c>
      <c r="I23" s="39"/>
    </row>
    <row r="24" ht="37.8" customHeight="1" spans="1:9">
      <c r="A24" s="34" t="s">
        <v>48</v>
      </c>
      <c r="B24" s="35"/>
      <c r="C24" s="35"/>
      <c r="D24" s="35"/>
      <c r="E24" s="35"/>
      <c r="F24" s="35"/>
      <c r="G24" s="35"/>
      <c r="H24" s="35"/>
      <c r="I24" s="35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72.7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149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9</v>
      </c>
      <c r="D7" s="13"/>
      <c r="E7" s="12">
        <v>9</v>
      </c>
      <c r="F7" s="13"/>
      <c r="G7" s="9">
        <f t="shared" ref="G7:G9" si="0"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9</v>
      </c>
      <c r="D8" s="13"/>
      <c r="E8" s="12">
        <v>9</v>
      </c>
      <c r="F8" s="13"/>
      <c r="G8" s="9">
        <f t="shared" si="0"/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150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9">
      <c r="A15" s="28" t="s">
        <v>32</v>
      </c>
      <c r="B15" s="28" t="s">
        <v>33</v>
      </c>
      <c r="C15" s="33"/>
      <c r="D15" s="30" t="s">
        <v>151</v>
      </c>
      <c r="E15" s="27">
        <v>1</v>
      </c>
      <c r="F15" s="28">
        <v>10</v>
      </c>
      <c r="G15" s="19">
        <v>20</v>
      </c>
      <c r="H15" s="19">
        <v>20</v>
      </c>
      <c r="I15" s="39"/>
    </row>
    <row r="16" ht="20.4" customHeight="1" spans="1:9">
      <c r="A16" s="28" t="s">
        <v>32</v>
      </c>
      <c r="B16" s="24" t="s">
        <v>35</v>
      </c>
      <c r="C16" s="31"/>
      <c r="D16" s="32" t="s">
        <v>152</v>
      </c>
      <c r="E16" s="27">
        <v>1</v>
      </c>
      <c r="F16" s="28">
        <v>10</v>
      </c>
      <c r="G16" s="19">
        <v>10</v>
      </c>
      <c r="H16" s="19">
        <v>10</v>
      </c>
      <c r="I16" s="39"/>
    </row>
    <row r="17" ht="20.4" customHeight="1" spans="1:9">
      <c r="A17" s="28" t="s">
        <v>32</v>
      </c>
      <c r="B17" s="24" t="s">
        <v>37</v>
      </c>
      <c r="C17" s="31"/>
      <c r="D17" s="32" t="s">
        <v>143</v>
      </c>
      <c r="E17" s="27">
        <v>1</v>
      </c>
      <c r="F17" s="28">
        <v>10</v>
      </c>
      <c r="G17" s="19">
        <v>10</v>
      </c>
      <c r="H17" s="19">
        <v>10</v>
      </c>
      <c r="I17" s="39"/>
    </row>
    <row r="18" ht="20.4" customHeight="1" spans="1:9">
      <c r="A18" s="28" t="s">
        <v>32</v>
      </c>
      <c r="B18" s="24" t="s">
        <v>39</v>
      </c>
      <c r="C18" s="31"/>
      <c r="D18" s="28" t="s">
        <v>144</v>
      </c>
      <c r="E18" s="27">
        <v>1</v>
      </c>
      <c r="F18" s="28">
        <v>10</v>
      </c>
      <c r="G18" s="19">
        <v>20</v>
      </c>
      <c r="H18" s="19">
        <v>20</v>
      </c>
      <c r="I18" s="39"/>
    </row>
    <row r="19" ht="20.4" customHeight="1" spans="1:9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</row>
    <row r="20" ht="20.4" customHeight="1" spans="1:9">
      <c r="A20" s="28" t="s">
        <v>41</v>
      </c>
      <c r="B20" s="28" t="s">
        <v>43</v>
      </c>
      <c r="C20" s="33"/>
      <c r="D20" t="s">
        <v>150</v>
      </c>
      <c r="E20" s="27">
        <v>1</v>
      </c>
      <c r="F20" s="28">
        <v>10</v>
      </c>
      <c r="G20" s="19">
        <v>20</v>
      </c>
      <c r="H20" s="19">
        <v>20</v>
      </c>
      <c r="I20" s="39"/>
    </row>
    <row r="21" ht="20.4" customHeight="1" spans="1:9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</row>
    <row r="22" ht="20.4" customHeight="1" spans="1:9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</row>
    <row r="23" ht="20.4" customHeight="1" spans="1:9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10</v>
      </c>
      <c r="H23" s="19">
        <v>10</v>
      </c>
      <c r="I23" s="39"/>
    </row>
    <row r="24" ht="37.8" customHeight="1" spans="1:9">
      <c r="A24" s="34" t="s">
        <v>48</v>
      </c>
      <c r="B24" s="35"/>
      <c r="C24" s="35"/>
      <c r="D24" s="35"/>
      <c r="E24" s="35"/>
      <c r="F24" s="35"/>
      <c r="G24" s="35"/>
      <c r="H24" s="35"/>
      <c r="I24" s="35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opLeftCell="A3"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72.7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153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10.5</v>
      </c>
      <c r="D7" s="13"/>
      <c r="E7" s="12">
        <v>10.5</v>
      </c>
      <c r="F7" s="13"/>
      <c r="G7" s="9">
        <f t="shared" ref="G7:G9" si="0"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10.5</v>
      </c>
      <c r="D8" s="13"/>
      <c r="E8" s="12">
        <v>10.5</v>
      </c>
      <c r="F8" s="13"/>
      <c r="G8" s="9">
        <f t="shared" si="0"/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154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9">
      <c r="A15" s="28" t="s">
        <v>32</v>
      </c>
      <c r="B15" s="28" t="s">
        <v>33</v>
      </c>
      <c r="C15" s="33"/>
      <c r="D15" s="30" t="s">
        <v>151</v>
      </c>
      <c r="E15" s="27">
        <v>1</v>
      </c>
      <c r="F15" s="28">
        <v>10</v>
      </c>
      <c r="G15" s="19">
        <v>20</v>
      </c>
      <c r="H15" s="19">
        <v>20</v>
      </c>
      <c r="I15" s="39"/>
    </row>
    <row r="16" ht="20.4" customHeight="1" spans="1:9">
      <c r="A16" s="28" t="s">
        <v>32</v>
      </c>
      <c r="B16" s="24" t="s">
        <v>35</v>
      </c>
      <c r="C16" s="31"/>
      <c r="D16" s="32" t="s">
        <v>154</v>
      </c>
      <c r="E16" s="27">
        <v>1</v>
      </c>
      <c r="F16" s="28">
        <v>10</v>
      </c>
      <c r="G16" s="19">
        <v>10</v>
      </c>
      <c r="H16" s="19">
        <v>10</v>
      </c>
      <c r="I16" s="39"/>
    </row>
    <row r="17" ht="20.4" customHeight="1" spans="1:9">
      <c r="A17" s="28" t="s">
        <v>32</v>
      </c>
      <c r="B17" s="24" t="s">
        <v>37</v>
      </c>
      <c r="C17" s="31"/>
      <c r="D17" s="32" t="s">
        <v>143</v>
      </c>
      <c r="E17" s="27">
        <v>1</v>
      </c>
      <c r="F17" s="28">
        <v>10</v>
      </c>
      <c r="G17" s="19">
        <v>10</v>
      </c>
      <c r="H17" s="19">
        <v>10</v>
      </c>
      <c r="I17" s="39"/>
    </row>
    <row r="18" ht="20.4" customHeight="1" spans="1:9">
      <c r="A18" s="28" t="s">
        <v>32</v>
      </c>
      <c r="B18" s="24" t="s">
        <v>39</v>
      </c>
      <c r="C18" s="31"/>
      <c r="D18" s="28" t="s">
        <v>144</v>
      </c>
      <c r="E18" s="27">
        <v>1</v>
      </c>
      <c r="F18" s="28">
        <v>10</v>
      </c>
      <c r="G18" s="19">
        <v>20</v>
      </c>
      <c r="H18" s="19">
        <v>20</v>
      </c>
      <c r="I18" s="39"/>
    </row>
    <row r="19" ht="20.4" customHeight="1" spans="1:9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</row>
    <row r="20" ht="20.4" customHeight="1" spans="1:9">
      <c r="A20" s="28" t="s">
        <v>41</v>
      </c>
      <c r="B20" s="28" t="s">
        <v>43</v>
      </c>
      <c r="C20" s="33"/>
      <c r="D20" s="40" t="s">
        <v>155</v>
      </c>
      <c r="E20" s="27">
        <v>1</v>
      </c>
      <c r="F20" s="28">
        <v>10</v>
      </c>
      <c r="G20" s="19">
        <v>20</v>
      </c>
      <c r="H20" s="19">
        <v>20</v>
      </c>
      <c r="I20" s="39"/>
    </row>
    <row r="21" ht="20.4" customHeight="1" spans="1:9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</row>
    <row r="22" ht="20.4" customHeight="1" spans="1:9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</row>
    <row r="23" ht="20.4" customHeight="1" spans="1:9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10</v>
      </c>
      <c r="H23" s="19">
        <v>10</v>
      </c>
      <c r="I23" s="39"/>
    </row>
    <row r="24" ht="37.8" customHeight="1" spans="1:9">
      <c r="A24" s="34" t="s">
        <v>48</v>
      </c>
      <c r="B24" s="35"/>
      <c r="C24" s="35"/>
      <c r="D24" s="35"/>
      <c r="E24" s="35"/>
      <c r="F24" s="35"/>
      <c r="G24" s="35"/>
      <c r="H24" s="35"/>
      <c r="I24" s="35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topLeftCell="A3" workbookViewId="0">
      <selection activeCell="L27" sqref="L27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72.7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156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0.23</v>
      </c>
      <c r="D7" s="13"/>
      <c r="E7" s="12">
        <v>0.23</v>
      </c>
      <c r="F7" s="13"/>
      <c r="G7" s="9">
        <f t="shared" ref="G7:G9" si="0"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0.23</v>
      </c>
      <c r="D8" s="13"/>
      <c r="E8" s="12">
        <v>0.23</v>
      </c>
      <c r="F8" s="13"/>
      <c r="G8" s="9">
        <f t="shared" si="0"/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157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9">
      <c r="A15" s="28" t="s">
        <v>32</v>
      </c>
      <c r="B15" s="28" t="s">
        <v>33</v>
      </c>
      <c r="C15" s="33"/>
      <c r="D15" s="30" t="s">
        <v>158</v>
      </c>
      <c r="E15" s="27">
        <v>1</v>
      </c>
      <c r="F15" s="28">
        <v>10</v>
      </c>
      <c r="G15" s="19">
        <v>20</v>
      </c>
      <c r="H15" s="19">
        <v>20</v>
      </c>
      <c r="I15" s="39"/>
    </row>
    <row r="16" ht="20.4" customHeight="1" spans="1:9">
      <c r="A16" s="28" t="s">
        <v>32</v>
      </c>
      <c r="B16" s="24" t="s">
        <v>35</v>
      </c>
      <c r="C16" s="31"/>
      <c r="D16" s="30" t="s">
        <v>158</v>
      </c>
      <c r="E16" s="27">
        <v>1</v>
      </c>
      <c r="F16" s="28">
        <v>10</v>
      </c>
      <c r="G16" s="19">
        <v>10</v>
      </c>
      <c r="H16" s="19">
        <v>10</v>
      </c>
      <c r="I16" s="39"/>
    </row>
    <row r="17" ht="20.4" customHeight="1" spans="1:9">
      <c r="A17" s="28" t="s">
        <v>32</v>
      </c>
      <c r="B17" s="24" t="s">
        <v>37</v>
      </c>
      <c r="C17" s="31"/>
      <c r="D17" s="32" t="s">
        <v>5</v>
      </c>
      <c r="E17" s="27">
        <v>1</v>
      </c>
      <c r="F17" s="28">
        <v>10</v>
      </c>
      <c r="G17" s="19">
        <v>10</v>
      </c>
      <c r="H17" s="19">
        <v>10</v>
      </c>
      <c r="I17" s="39"/>
    </row>
    <row r="18" ht="20.4" customHeight="1" spans="1:9">
      <c r="A18" s="28" t="s">
        <v>32</v>
      </c>
      <c r="B18" s="24" t="s">
        <v>39</v>
      </c>
      <c r="C18" s="31"/>
      <c r="D18" s="28" t="s">
        <v>159</v>
      </c>
      <c r="E18" s="27">
        <v>1</v>
      </c>
      <c r="F18" s="28">
        <v>10</v>
      </c>
      <c r="G18" s="19">
        <v>20</v>
      </c>
      <c r="H18" s="19">
        <v>20</v>
      </c>
      <c r="I18" s="39"/>
    </row>
    <row r="19" ht="20.4" customHeight="1" spans="1:9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</row>
    <row r="20" ht="20.4" customHeight="1" spans="1:9">
      <c r="A20" s="28" t="s">
        <v>41</v>
      </c>
      <c r="B20" s="28" t="s">
        <v>43</v>
      </c>
      <c r="C20" s="33"/>
      <c r="D20" s="40" t="s">
        <v>157</v>
      </c>
      <c r="E20" s="27">
        <v>1</v>
      </c>
      <c r="F20" s="28">
        <v>10</v>
      </c>
      <c r="G20" s="19">
        <v>20</v>
      </c>
      <c r="H20" s="19">
        <v>20</v>
      </c>
      <c r="I20" s="39"/>
    </row>
    <row r="21" ht="20.4" customHeight="1" spans="1:9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</row>
    <row r="22" ht="20.4" customHeight="1" spans="1:9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</row>
    <row r="23" ht="20.4" customHeight="1" spans="1:9">
      <c r="A23" s="28" t="s">
        <v>47</v>
      </c>
      <c r="B23" s="24" t="s">
        <v>47</v>
      </c>
      <c r="C23" s="31"/>
      <c r="D23" s="28">
        <v>100</v>
      </c>
      <c r="E23" s="27">
        <v>1</v>
      </c>
      <c r="F23" s="28">
        <v>10</v>
      </c>
      <c r="G23" s="19">
        <v>10</v>
      </c>
      <c r="H23" s="19">
        <v>10</v>
      </c>
      <c r="I23" s="39"/>
    </row>
    <row r="24" ht="37.8" customHeight="1" spans="1:9">
      <c r="A24" s="34" t="s">
        <v>48</v>
      </c>
      <c r="B24" s="35"/>
      <c r="C24" s="35"/>
      <c r="D24" s="35"/>
      <c r="E24" s="35"/>
      <c r="F24" s="35"/>
      <c r="G24" s="35"/>
      <c r="H24" s="35"/>
      <c r="I24" s="35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opLeftCell="A3"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72.7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160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0.5</v>
      </c>
      <c r="D7" s="13"/>
      <c r="E7" s="12">
        <v>0.5</v>
      </c>
      <c r="F7" s="13"/>
      <c r="G7" s="9">
        <f t="shared" ref="G7:G9" si="0"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0.5</v>
      </c>
      <c r="D8" s="13"/>
      <c r="E8" s="12">
        <v>0.5</v>
      </c>
      <c r="F8" s="13"/>
      <c r="G8" s="9">
        <f t="shared" si="0"/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161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9">
      <c r="A15" s="28" t="s">
        <v>32</v>
      </c>
      <c r="B15" s="28" t="s">
        <v>33</v>
      </c>
      <c r="C15" s="33"/>
      <c r="D15" s="30" t="s">
        <v>162</v>
      </c>
      <c r="E15" s="27">
        <v>1</v>
      </c>
      <c r="F15" s="28">
        <v>10</v>
      </c>
      <c r="G15" s="19">
        <v>20</v>
      </c>
      <c r="H15" s="19">
        <v>20</v>
      </c>
      <c r="I15" s="39"/>
    </row>
    <row r="16" ht="20.4" customHeight="1" spans="1:9">
      <c r="A16" s="28" t="s">
        <v>32</v>
      </c>
      <c r="B16" s="24" t="s">
        <v>35</v>
      </c>
      <c r="C16" s="31"/>
      <c r="D16" s="30" t="s">
        <v>163</v>
      </c>
      <c r="E16" s="27">
        <v>1</v>
      </c>
      <c r="F16" s="28">
        <v>10</v>
      </c>
      <c r="G16" s="19">
        <v>10</v>
      </c>
      <c r="H16" s="19">
        <v>10</v>
      </c>
      <c r="I16" s="39"/>
    </row>
    <row r="17" ht="20.4" customHeight="1" spans="1:9">
      <c r="A17" s="28" t="s">
        <v>32</v>
      </c>
      <c r="B17" s="24" t="s">
        <v>37</v>
      </c>
      <c r="C17" s="31"/>
      <c r="D17" s="32" t="s">
        <v>38</v>
      </c>
      <c r="E17" s="27">
        <v>1</v>
      </c>
      <c r="F17" s="28">
        <v>10</v>
      </c>
      <c r="G17" s="19">
        <v>10</v>
      </c>
      <c r="H17" s="19">
        <v>10</v>
      </c>
      <c r="I17" s="39"/>
    </row>
    <row r="18" ht="20.4" customHeight="1" spans="1:9">
      <c r="A18" s="28" t="s">
        <v>32</v>
      </c>
      <c r="B18" s="24" t="s">
        <v>39</v>
      </c>
      <c r="C18" s="31"/>
      <c r="D18" s="28" t="s">
        <v>164</v>
      </c>
      <c r="E18" s="27">
        <v>1</v>
      </c>
      <c r="F18" s="28">
        <v>10</v>
      </c>
      <c r="G18" s="19">
        <v>10</v>
      </c>
      <c r="H18" s="19">
        <v>10</v>
      </c>
      <c r="I18" s="39"/>
    </row>
    <row r="19" ht="20.4" customHeight="1" spans="1:9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</row>
    <row r="20" ht="20.4" customHeight="1" spans="1:9">
      <c r="A20" s="28" t="s">
        <v>41</v>
      </c>
      <c r="B20" s="28" t="s">
        <v>43</v>
      </c>
      <c r="C20" s="33"/>
      <c r="D20" s="40" t="s">
        <v>165</v>
      </c>
      <c r="E20" s="27">
        <v>1</v>
      </c>
      <c r="F20" s="28">
        <v>10</v>
      </c>
      <c r="G20" s="19">
        <v>20</v>
      </c>
      <c r="H20" s="19">
        <v>20</v>
      </c>
      <c r="I20" s="39"/>
    </row>
    <row r="21" ht="20.4" customHeight="1" spans="1:9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</row>
    <row r="22" ht="20.4" customHeight="1" spans="1:9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</row>
    <row r="23" ht="20.4" customHeight="1" spans="1:9">
      <c r="A23" s="28" t="s">
        <v>47</v>
      </c>
      <c r="B23" s="24" t="s">
        <v>47</v>
      </c>
      <c r="C23" s="31"/>
      <c r="D23" s="28">
        <v>100</v>
      </c>
      <c r="E23" s="27">
        <v>1</v>
      </c>
      <c r="F23" s="28">
        <v>10</v>
      </c>
      <c r="G23" s="19">
        <v>20</v>
      </c>
      <c r="H23" s="19">
        <v>20</v>
      </c>
      <c r="I23" s="39"/>
    </row>
    <row r="24" ht="37.8" customHeight="1" spans="1:9">
      <c r="A24" s="34" t="s">
        <v>48</v>
      </c>
      <c r="B24" s="35"/>
      <c r="C24" s="35"/>
      <c r="D24" s="35"/>
      <c r="E24" s="35"/>
      <c r="F24" s="35"/>
      <c r="G24" s="35"/>
      <c r="H24" s="35"/>
      <c r="I24" s="35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opLeftCell="A5"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72.7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166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0.8</v>
      </c>
      <c r="D7" s="13"/>
      <c r="E7" s="12">
        <v>0.8</v>
      </c>
      <c r="F7" s="13"/>
      <c r="G7" s="9">
        <f t="shared" ref="G7:G9" si="0"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0.8</v>
      </c>
      <c r="D8" s="13"/>
      <c r="E8" s="12">
        <v>0.8</v>
      </c>
      <c r="F8" s="13"/>
      <c r="G8" s="9">
        <f t="shared" si="0"/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167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9">
      <c r="A15" s="28" t="s">
        <v>32</v>
      </c>
      <c r="B15" s="28" t="s">
        <v>33</v>
      </c>
      <c r="C15" s="29"/>
      <c r="D15" s="30" t="s">
        <v>167</v>
      </c>
      <c r="E15" s="27">
        <v>1</v>
      </c>
      <c r="F15" s="28">
        <v>10</v>
      </c>
      <c r="G15" s="19">
        <v>20</v>
      </c>
      <c r="H15" s="19">
        <v>20</v>
      </c>
      <c r="I15" s="39"/>
    </row>
    <row r="16" ht="20.4" customHeight="1" spans="1:9">
      <c r="A16" s="28" t="s">
        <v>32</v>
      </c>
      <c r="B16" s="24" t="s">
        <v>35</v>
      </c>
      <c r="C16" s="31"/>
      <c r="D16" s="30" t="s">
        <v>167</v>
      </c>
      <c r="E16" s="27">
        <v>1</v>
      </c>
      <c r="F16" s="28">
        <v>10</v>
      </c>
      <c r="G16" s="19">
        <v>10</v>
      </c>
      <c r="H16" s="19">
        <v>10</v>
      </c>
      <c r="I16" s="39"/>
    </row>
    <row r="17" ht="20.4" customHeight="1" spans="1:9">
      <c r="A17" s="28" t="s">
        <v>32</v>
      </c>
      <c r="B17" s="24" t="s">
        <v>37</v>
      </c>
      <c r="C17" s="31"/>
      <c r="D17" s="32" t="s">
        <v>38</v>
      </c>
      <c r="E17" s="27">
        <v>1</v>
      </c>
      <c r="F17" s="28">
        <v>10</v>
      </c>
      <c r="G17" s="19">
        <v>10</v>
      </c>
      <c r="H17" s="19">
        <v>10</v>
      </c>
      <c r="I17" s="39"/>
    </row>
    <row r="18" ht="20.4" customHeight="1" spans="1:9">
      <c r="A18" s="28" t="s">
        <v>32</v>
      </c>
      <c r="B18" s="24" t="s">
        <v>39</v>
      </c>
      <c r="C18" s="31"/>
      <c r="D18" s="28" t="s">
        <v>168</v>
      </c>
      <c r="E18" s="27">
        <v>1</v>
      </c>
      <c r="F18" s="28">
        <v>10</v>
      </c>
      <c r="G18" s="19">
        <v>10</v>
      </c>
      <c r="H18" s="19">
        <v>10</v>
      </c>
      <c r="I18" s="39"/>
    </row>
    <row r="19" ht="20.4" customHeight="1" spans="1:9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</row>
    <row r="20" ht="20.4" customHeight="1" spans="1:9">
      <c r="A20" s="28" t="s">
        <v>41</v>
      </c>
      <c r="B20" s="28" t="s">
        <v>43</v>
      </c>
      <c r="C20" s="33"/>
      <c r="D20" t="s">
        <v>167</v>
      </c>
      <c r="E20" s="27">
        <v>1</v>
      </c>
      <c r="F20" s="28">
        <v>10</v>
      </c>
      <c r="G20" s="19">
        <v>20</v>
      </c>
      <c r="H20" s="19">
        <v>20</v>
      </c>
      <c r="I20" s="39"/>
    </row>
    <row r="21" ht="20.4" customHeight="1" spans="1:9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</row>
    <row r="22" ht="20.4" customHeight="1" spans="1:9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</row>
    <row r="23" ht="20.4" customHeight="1" spans="1:9">
      <c r="A23" s="28" t="s">
        <v>47</v>
      </c>
      <c r="B23" s="24" t="s">
        <v>47</v>
      </c>
      <c r="C23" s="31"/>
      <c r="D23" s="28">
        <v>100</v>
      </c>
      <c r="E23" s="27">
        <v>1</v>
      </c>
      <c r="F23" s="28">
        <v>10</v>
      </c>
      <c r="G23" s="19">
        <v>20</v>
      </c>
      <c r="H23" s="19">
        <v>20</v>
      </c>
      <c r="I23" s="39"/>
    </row>
    <row r="24" ht="37.8" customHeight="1" spans="1:9">
      <c r="A24" s="34" t="s">
        <v>48</v>
      </c>
      <c r="B24" s="35"/>
      <c r="C24" s="35"/>
      <c r="D24" s="35"/>
      <c r="E24" s="35"/>
      <c r="F24" s="35"/>
      <c r="G24" s="35"/>
      <c r="H24" s="35"/>
      <c r="I24" s="35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opLeftCell="A5"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72.7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169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4.59</v>
      </c>
      <c r="D7" s="13"/>
      <c r="E7" s="12">
        <v>4.59</v>
      </c>
      <c r="F7" s="13"/>
      <c r="G7" s="9">
        <f t="shared" ref="G7:G9" si="0"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4.59</v>
      </c>
      <c r="D8" s="13"/>
      <c r="E8" s="12">
        <v>4.59</v>
      </c>
      <c r="F8" s="13"/>
      <c r="G8" s="9">
        <f t="shared" si="0"/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170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9">
      <c r="A15" s="28" t="s">
        <v>32</v>
      </c>
      <c r="B15" s="28" t="s">
        <v>33</v>
      </c>
      <c r="C15" s="29"/>
      <c r="D15" s="30" t="s">
        <v>171</v>
      </c>
      <c r="E15" s="27">
        <v>1</v>
      </c>
      <c r="F15" s="28">
        <v>10</v>
      </c>
      <c r="G15" s="19">
        <v>20</v>
      </c>
      <c r="H15" s="19">
        <v>20</v>
      </c>
      <c r="I15" s="39"/>
    </row>
    <row r="16" ht="20.4" customHeight="1" spans="1:9">
      <c r="A16" s="28" t="s">
        <v>32</v>
      </c>
      <c r="B16" s="24" t="s">
        <v>35</v>
      </c>
      <c r="C16" s="31"/>
      <c r="D16" s="30" t="s">
        <v>172</v>
      </c>
      <c r="E16" s="27">
        <v>1</v>
      </c>
      <c r="F16" s="28">
        <v>10</v>
      </c>
      <c r="G16" s="19">
        <v>10</v>
      </c>
      <c r="H16" s="19">
        <v>10</v>
      </c>
      <c r="I16" s="39"/>
    </row>
    <row r="17" ht="20.4" customHeight="1" spans="1:9">
      <c r="A17" s="28" t="s">
        <v>32</v>
      </c>
      <c r="B17" s="24" t="s">
        <v>37</v>
      </c>
      <c r="C17" s="31"/>
      <c r="D17" s="32" t="s">
        <v>38</v>
      </c>
      <c r="E17" s="27">
        <v>1</v>
      </c>
      <c r="F17" s="28">
        <v>10</v>
      </c>
      <c r="G17" s="19">
        <v>10</v>
      </c>
      <c r="H17" s="19">
        <v>10</v>
      </c>
      <c r="I17" s="39"/>
    </row>
    <row r="18" ht="20.4" customHeight="1" spans="1:9">
      <c r="A18" s="28" t="s">
        <v>32</v>
      </c>
      <c r="B18" s="24" t="s">
        <v>39</v>
      </c>
      <c r="C18" s="31"/>
      <c r="D18" s="28" t="s">
        <v>173</v>
      </c>
      <c r="E18" s="27">
        <v>1</v>
      </c>
      <c r="F18" s="28">
        <v>10</v>
      </c>
      <c r="G18" s="19">
        <v>10</v>
      </c>
      <c r="H18" s="19">
        <v>10</v>
      </c>
      <c r="I18" s="39"/>
    </row>
    <row r="19" ht="20.4" customHeight="1" spans="1:9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</row>
    <row r="20" ht="20.4" customHeight="1" spans="1:9">
      <c r="A20" s="28" t="s">
        <v>41</v>
      </c>
      <c r="B20" s="28" t="s">
        <v>43</v>
      </c>
      <c r="C20" s="33"/>
      <c r="D20" t="s">
        <v>174</v>
      </c>
      <c r="E20" s="27">
        <v>1</v>
      </c>
      <c r="F20" s="28">
        <v>10</v>
      </c>
      <c r="G20" s="19">
        <v>20</v>
      </c>
      <c r="H20" s="19">
        <v>20</v>
      </c>
      <c r="I20" s="39"/>
    </row>
    <row r="21" ht="20.4" customHeight="1" spans="1:9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</row>
    <row r="22" ht="20.4" customHeight="1" spans="1:9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</row>
    <row r="23" ht="20.4" customHeight="1" spans="1:9">
      <c r="A23" s="28" t="s">
        <v>47</v>
      </c>
      <c r="B23" s="24" t="s">
        <v>47</v>
      </c>
      <c r="C23" s="31"/>
      <c r="D23" s="28">
        <v>100</v>
      </c>
      <c r="E23" s="27">
        <v>1</v>
      </c>
      <c r="F23" s="28">
        <v>10</v>
      </c>
      <c r="G23" s="19">
        <v>20</v>
      </c>
      <c r="H23" s="19">
        <v>20</v>
      </c>
      <c r="I23" s="39"/>
    </row>
    <row r="24" ht="37.8" customHeight="1" spans="1:9">
      <c r="A24" s="34" t="s">
        <v>48</v>
      </c>
      <c r="B24" s="35"/>
      <c r="C24" s="35"/>
      <c r="D24" s="35"/>
      <c r="E24" s="35"/>
      <c r="F24" s="35"/>
      <c r="G24" s="35"/>
      <c r="H24" s="35"/>
      <c r="I24" s="35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opLeftCell="A5"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72.7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175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4</v>
      </c>
      <c r="D7" s="13"/>
      <c r="E7" s="12">
        <v>4</v>
      </c>
      <c r="F7" s="13"/>
      <c r="G7" s="9">
        <f t="shared" ref="G7:G9" si="0"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4</v>
      </c>
      <c r="D8" s="13"/>
      <c r="E8" s="12">
        <v>4</v>
      </c>
      <c r="F8" s="13"/>
      <c r="G8" s="9">
        <f t="shared" si="0"/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176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9">
      <c r="A15" s="28" t="s">
        <v>32</v>
      </c>
      <c r="B15" s="28" t="s">
        <v>33</v>
      </c>
      <c r="C15" s="29"/>
      <c r="D15" s="30" t="s">
        <v>177</v>
      </c>
      <c r="E15" s="27">
        <v>1</v>
      </c>
      <c r="F15" s="28">
        <v>10</v>
      </c>
      <c r="G15" s="19">
        <v>20</v>
      </c>
      <c r="H15" s="19">
        <v>20</v>
      </c>
      <c r="I15" s="39"/>
    </row>
    <row r="16" ht="20.4" customHeight="1" spans="1:9">
      <c r="A16" s="28" t="s">
        <v>32</v>
      </c>
      <c r="B16" s="24" t="s">
        <v>35</v>
      </c>
      <c r="C16" s="31"/>
      <c r="D16" s="30" t="s">
        <v>178</v>
      </c>
      <c r="E16" s="27">
        <v>1</v>
      </c>
      <c r="F16" s="28">
        <v>10</v>
      </c>
      <c r="G16" s="19">
        <v>10</v>
      </c>
      <c r="H16" s="19">
        <v>10</v>
      </c>
      <c r="I16" s="39"/>
    </row>
    <row r="17" ht="20.4" customHeight="1" spans="1:9">
      <c r="A17" s="28" t="s">
        <v>32</v>
      </c>
      <c r="B17" s="24" t="s">
        <v>37</v>
      </c>
      <c r="C17" s="31"/>
      <c r="D17" s="32" t="s">
        <v>38</v>
      </c>
      <c r="E17" s="27">
        <v>1</v>
      </c>
      <c r="F17" s="28">
        <v>10</v>
      </c>
      <c r="G17" s="19">
        <v>10</v>
      </c>
      <c r="H17" s="19">
        <v>10</v>
      </c>
      <c r="I17" s="39"/>
    </row>
    <row r="18" ht="20.4" customHeight="1" spans="1:9">
      <c r="A18" s="28" t="s">
        <v>32</v>
      </c>
      <c r="B18" s="24" t="s">
        <v>39</v>
      </c>
      <c r="C18" s="31"/>
      <c r="D18" s="28" t="s">
        <v>179</v>
      </c>
      <c r="E18" s="27">
        <v>1</v>
      </c>
      <c r="F18" s="28">
        <v>10</v>
      </c>
      <c r="G18" s="19">
        <v>10</v>
      </c>
      <c r="H18" s="19">
        <v>10</v>
      </c>
      <c r="I18" s="39"/>
    </row>
    <row r="19" ht="20.4" customHeight="1" spans="1:9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</row>
    <row r="20" ht="20.4" customHeight="1" spans="1:9">
      <c r="A20" s="28" t="s">
        <v>41</v>
      </c>
      <c r="B20" s="28" t="s">
        <v>43</v>
      </c>
      <c r="C20" s="33"/>
      <c r="D20" t="s">
        <v>180</v>
      </c>
      <c r="E20" s="27">
        <v>1</v>
      </c>
      <c r="F20" s="28">
        <v>10</v>
      </c>
      <c r="G20" s="19">
        <v>20</v>
      </c>
      <c r="H20" s="19">
        <v>20</v>
      </c>
      <c r="I20" s="39"/>
    </row>
    <row r="21" ht="20.4" customHeight="1" spans="1:9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</row>
    <row r="22" ht="20.4" customHeight="1" spans="1:9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</row>
    <row r="23" ht="20.4" customHeight="1" spans="1:9">
      <c r="A23" s="28" t="s">
        <v>47</v>
      </c>
      <c r="B23" s="24" t="s">
        <v>47</v>
      </c>
      <c r="C23" s="31"/>
      <c r="D23" s="28">
        <v>100</v>
      </c>
      <c r="E23" s="27">
        <v>1</v>
      </c>
      <c r="F23" s="28">
        <v>10</v>
      </c>
      <c r="G23" s="19">
        <v>20</v>
      </c>
      <c r="H23" s="19">
        <v>20</v>
      </c>
      <c r="I23" s="39"/>
    </row>
    <row r="24" ht="37.8" customHeight="1" spans="1:9">
      <c r="A24" s="34" t="s">
        <v>48</v>
      </c>
      <c r="B24" s="35"/>
      <c r="C24" s="35"/>
      <c r="D24" s="35"/>
      <c r="E24" s="35"/>
      <c r="F24" s="35"/>
      <c r="G24" s="35"/>
      <c r="H24" s="35"/>
      <c r="I24" s="35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58.5" customWidth="1"/>
    <col min="12" max="12" width="27.5" customWidth="1"/>
  </cols>
  <sheetData>
    <row r="1" spans="1:1">
      <c r="A1" s="2" t="s">
        <v>0</v>
      </c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55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0.6</v>
      </c>
      <c r="D7" s="13"/>
      <c r="E7" s="12">
        <v>0.6</v>
      </c>
      <c r="F7" s="13"/>
      <c r="G7" s="9">
        <f t="shared" ref="G7:G9" si="0"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0.6</v>
      </c>
      <c r="D8" s="13"/>
      <c r="E8" s="12">
        <v>0.6</v>
      </c>
      <c r="F8" s="13"/>
      <c r="G8" s="9">
        <f t="shared" si="0"/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56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12">
      <c r="A15" s="28" t="s">
        <v>32</v>
      </c>
      <c r="B15" s="24" t="s">
        <v>33</v>
      </c>
      <c r="C15" s="31"/>
      <c r="D15" s="30" t="s">
        <v>57</v>
      </c>
      <c r="E15" s="27">
        <v>1</v>
      </c>
      <c r="F15" s="28">
        <v>10</v>
      </c>
      <c r="G15" s="19">
        <v>20</v>
      </c>
      <c r="H15" s="19">
        <v>20</v>
      </c>
      <c r="I15" s="39"/>
      <c r="K15" s="36"/>
      <c r="L15" s="37"/>
    </row>
    <row r="16" ht="20.4" customHeight="1" spans="1:12">
      <c r="A16" s="28" t="s">
        <v>32</v>
      </c>
      <c r="B16" s="24" t="s">
        <v>35</v>
      </c>
      <c r="C16" s="31"/>
      <c r="D16" s="30" t="s">
        <v>58</v>
      </c>
      <c r="E16" s="27">
        <v>1</v>
      </c>
      <c r="F16" s="28">
        <v>10</v>
      </c>
      <c r="G16" s="19">
        <v>10</v>
      </c>
      <c r="H16" s="19">
        <v>10</v>
      </c>
      <c r="I16" s="39"/>
      <c r="K16" s="36"/>
      <c r="L16" s="37"/>
    </row>
    <row r="17" ht="20.4" customHeight="1" spans="1:12">
      <c r="A17" s="28" t="s">
        <v>32</v>
      </c>
      <c r="B17" s="24" t="s">
        <v>37</v>
      </c>
      <c r="C17" s="31"/>
      <c r="D17" s="30" t="s">
        <v>38</v>
      </c>
      <c r="E17" s="27">
        <v>1</v>
      </c>
      <c r="F17" s="28">
        <v>10</v>
      </c>
      <c r="G17" s="19">
        <v>10</v>
      </c>
      <c r="H17" s="19">
        <v>10</v>
      </c>
      <c r="I17" s="39"/>
      <c r="K17" s="36"/>
      <c r="L17" s="37"/>
    </row>
    <row r="18" ht="20.4" customHeight="1" spans="1:12">
      <c r="A18" s="28" t="s">
        <v>32</v>
      </c>
      <c r="B18" s="24" t="s">
        <v>39</v>
      </c>
      <c r="C18" s="31"/>
      <c r="D18" s="28" t="s">
        <v>59</v>
      </c>
      <c r="E18" s="27">
        <v>1</v>
      </c>
      <c r="F18" s="28">
        <v>10</v>
      </c>
      <c r="G18" s="19">
        <v>10</v>
      </c>
      <c r="H18" s="19">
        <v>10</v>
      </c>
      <c r="I18" s="39"/>
      <c r="K18" s="36"/>
      <c r="L18" s="37"/>
    </row>
    <row r="19" ht="20.4" customHeight="1" spans="1:12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  <c r="K19" s="36"/>
      <c r="L19" s="37"/>
    </row>
    <row r="20" ht="20.4" customHeight="1" spans="1:12">
      <c r="A20" s="28" t="s">
        <v>41</v>
      </c>
      <c r="B20" s="24" t="s">
        <v>43</v>
      </c>
      <c r="C20" s="31"/>
      <c r="D20" s="30" t="s">
        <v>56</v>
      </c>
      <c r="E20" s="27">
        <v>1</v>
      </c>
      <c r="F20" s="28">
        <v>10</v>
      </c>
      <c r="G20" s="19">
        <v>20</v>
      </c>
      <c r="H20" s="19">
        <v>20</v>
      </c>
      <c r="I20" s="39"/>
      <c r="K20" s="36"/>
      <c r="L20" s="37"/>
    </row>
    <row r="21" ht="20.4" customHeight="1" spans="1:12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  <c r="K21" s="36"/>
      <c r="L21" s="37"/>
    </row>
    <row r="22" ht="20.4" customHeight="1" spans="1:12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  <c r="K22" s="36"/>
      <c r="L22" s="37"/>
    </row>
    <row r="23" ht="20.4" customHeight="1" spans="1:12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20</v>
      </c>
      <c r="H23" s="19">
        <v>20</v>
      </c>
      <c r="I23" s="39"/>
      <c r="K23" s="36"/>
      <c r="L23" s="37"/>
    </row>
    <row r="24" ht="37.8" customHeight="1" spans="1:12">
      <c r="A24" s="34" t="s">
        <v>48</v>
      </c>
      <c r="B24" s="35"/>
      <c r="C24" s="35"/>
      <c r="D24" s="35"/>
      <c r="E24" s="35"/>
      <c r="F24" s="35"/>
      <c r="G24" s="35"/>
      <c r="H24" s="35"/>
      <c r="I24" s="35"/>
      <c r="K24" s="36"/>
      <c r="L24" s="37"/>
    </row>
    <row r="25" spans="11:12">
      <c r="K25" s="36"/>
      <c r="L25" s="37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72.7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181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0.4</v>
      </c>
      <c r="D7" s="13"/>
      <c r="E7" s="12">
        <v>0.4</v>
      </c>
      <c r="F7" s="13"/>
      <c r="G7" s="9">
        <f t="shared" ref="G7:G9" si="0"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0.4</v>
      </c>
      <c r="D8" s="13"/>
      <c r="E8" s="12">
        <v>0.4</v>
      </c>
      <c r="F8" s="13"/>
      <c r="G8" s="9">
        <f t="shared" si="0"/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182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9">
      <c r="A15" s="28" t="s">
        <v>32</v>
      </c>
      <c r="B15" s="28" t="s">
        <v>33</v>
      </c>
      <c r="C15" s="29"/>
      <c r="D15" s="30" t="s">
        <v>183</v>
      </c>
      <c r="E15" s="27">
        <v>1</v>
      </c>
      <c r="F15" s="28">
        <v>10</v>
      </c>
      <c r="G15" s="19">
        <v>20</v>
      </c>
      <c r="H15" s="19">
        <v>20</v>
      </c>
      <c r="I15" s="39"/>
    </row>
    <row r="16" ht="20.4" customHeight="1" spans="1:9">
      <c r="A16" s="28" t="s">
        <v>32</v>
      </c>
      <c r="B16" s="24" t="s">
        <v>35</v>
      </c>
      <c r="C16" s="31"/>
      <c r="D16" s="30" t="s">
        <v>184</v>
      </c>
      <c r="E16" s="27">
        <v>1</v>
      </c>
      <c r="F16" s="28">
        <v>10</v>
      </c>
      <c r="G16" s="19">
        <v>10</v>
      </c>
      <c r="H16" s="19">
        <v>10</v>
      </c>
      <c r="I16" s="39"/>
    </row>
    <row r="17" ht="20.4" customHeight="1" spans="1:9">
      <c r="A17" s="28" t="s">
        <v>32</v>
      </c>
      <c r="B17" s="24" t="s">
        <v>37</v>
      </c>
      <c r="C17" s="31"/>
      <c r="D17" s="32" t="s">
        <v>38</v>
      </c>
      <c r="E17" s="27">
        <v>1</v>
      </c>
      <c r="F17" s="28">
        <v>10</v>
      </c>
      <c r="G17" s="19">
        <v>10</v>
      </c>
      <c r="H17" s="19">
        <v>10</v>
      </c>
      <c r="I17" s="39"/>
    </row>
    <row r="18" ht="20.4" customHeight="1" spans="1:9">
      <c r="A18" s="28" t="s">
        <v>32</v>
      </c>
      <c r="B18" s="24" t="s">
        <v>39</v>
      </c>
      <c r="C18" s="31"/>
      <c r="D18" s="28" t="s">
        <v>185</v>
      </c>
      <c r="E18" s="27">
        <v>1</v>
      </c>
      <c r="F18" s="28">
        <v>10</v>
      </c>
      <c r="G18" s="19">
        <v>10</v>
      </c>
      <c r="H18" s="19">
        <v>10</v>
      </c>
      <c r="I18" s="39"/>
    </row>
    <row r="19" ht="20.4" customHeight="1" spans="1:9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</row>
    <row r="20" ht="20.4" customHeight="1" spans="1:9">
      <c r="A20" s="28" t="s">
        <v>41</v>
      </c>
      <c r="B20" s="28" t="s">
        <v>43</v>
      </c>
      <c r="C20" s="33"/>
      <c r="D20" t="s">
        <v>186</v>
      </c>
      <c r="E20" s="27">
        <v>1</v>
      </c>
      <c r="F20" s="28">
        <v>10</v>
      </c>
      <c r="G20" s="19">
        <v>20</v>
      </c>
      <c r="H20" s="19">
        <v>20</v>
      </c>
      <c r="I20" s="39"/>
    </row>
    <row r="21" ht="20.4" customHeight="1" spans="1:9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</row>
    <row r="22" ht="20.4" customHeight="1" spans="1:9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</row>
    <row r="23" ht="20.4" customHeight="1" spans="1:9">
      <c r="A23" s="28" t="s">
        <v>47</v>
      </c>
      <c r="B23" s="24" t="s">
        <v>47</v>
      </c>
      <c r="C23" s="31"/>
      <c r="D23" s="28">
        <v>100</v>
      </c>
      <c r="E23" s="27">
        <v>1</v>
      </c>
      <c r="F23" s="28">
        <v>10</v>
      </c>
      <c r="G23" s="19">
        <v>20</v>
      </c>
      <c r="H23" s="19">
        <v>20</v>
      </c>
      <c r="I23" s="39"/>
    </row>
    <row r="24" ht="37.8" customHeight="1" spans="1:9">
      <c r="A24" s="34" t="s">
        <v>48</v>
      </c>
      <c r="B24" s="35"/>
      <c r="C24" s="35"/>
      <c r="D24" s="35"/>
      <c r="E24" s="35"/>
      <c r="F24" s="35"/>
      <c r="G24" s="35"/>
      <c r="H24" s="35"/>
      <c r="I24" s="35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58.5" customWidth="1"/>
    <col min="12" max="12" width="27.5" customWidth="1"/>
  </cols>
  <sheetData>
    <row r="1" spans="1:1">
      <c r="A1" s="2" t="s">
        <v>0</v>
      </c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60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1.2</v>
      </c>
      <c r="D7" s="13"/>
      <c r="E7" s="12">
        <v>1.2</v>
      </c>
      <c r="F7" s="13"/>
      <c r="G7" s="9">
        <f t="shared" ref="G7:G9" si="0"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1.2</v>
      </c>
      <c r="D8" s="13"/>
      <c r="E8" s="12">
        <v>1.2</v>
      </c>
      <c r="F8" s="13"/>
      <c r="G8" s="9">
        <f t="shared" si="0"/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61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12">
      <c r="A15" s="28" t="s">
        <v>32</v>
      </c>
      <c r="B15" s="24" t="s">
        <v>33</v>
      </c>
      <c r="C15" s="31"/>
      <c r="D15" s="30" t="s">
        <v>62</v>
      </c>
      <c r="E15" s="27">
        <v>1</v>
      </c>
      <c r="F15" s="28">
        <v>10</v>
      </c>
      <c r="G15" s="19">
        <v>20</v>
      </c>
      <c r="H15" s="19">
        <v>20</v>
      </c>
      <c r="I15" s="39"/>
      <c r="K15" s="36"/>
      <c r="L15" s="37"/>
    </row>
    <row r="16" ht="20.4" customHeight="1" spans="1:12">
      <c r="A16" s="28" t="s">
        <v>32</v>
      </c>
      <c r="B16" s="24" t="s">
        <v>35</v>
      </c>
      <c r="C16" s="31"/>
      <c r="D16" s="32" t="s">
        <v>63</v>
      </c>
      <c r="E16" s="27">
        <v>1</v>
      </c>
      <c r="F16" s="28">
        <v>10</v>
      </c>
      <c r="G16" s="19">
        <v>10</v>
      </c>
      <c r="H16" s="19">
        <v>10</v>
      </c>
      <c r="I16" s="39"/>
      <c r="K16" s="36"/>
      <c r="L16" s="37"/>
    </row>
    <row r="17" ht="20.4" customHeight="1" spans="1:12">
      <c r="A17" s="28" t="s">
        <v>32</v>
      </c>
      <c r="B17" s="24" t="s">
        <v>37</v>
      </c>
      <c r="C17" s="31"/>
      <c r="D17" s="30" t="s">
        <v>38</v>
      </c>
      <c r="E17" s="27">
        <v>1</v>
      </c>
      <c r="F17" s="28">
        <v>10</v>
      </c>
      <c r="G17" s="19">
        <v>10</v>
      </c>
      <c r="H17" s="19">
        <v>10</v>
      </c>
      <c r="I17" s="39"/>
      <c r="K17" s="36"/>
      <c r="L17" s="37"/>
    </row>
    <row r="18" ht="20.4" customHeight="1" spans="1:12">
      <c r="A18" s="28" t="s">
        <v>32</v>
      </c>
      <c r="B18" s="24" t="s">
        <v>39</v>
      </c>
      <c r="C18" s="31"/>
      <c r="D18" s="28" t="s">
        <v>64</v>
      </c>
      <c r="E18" s="27">
        <v>1</v>
      </c>
      <c r="F18" s="28">
        <v>10</v>
      </c>
      <c r="G18" s="19">
        <v>10</v>
      </c>
      <c r="H18" s="19">
        <v>10</v>
      </c>
      <c r="I18" s="39"/>
      <c r="K18" s="36"/>
      <c r="L18" s="37"/>
    </row>
    <row r="19" ht="20.4" customHeight="1" spans="1:12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  <c r="K19" s="36"/>
      <c r="L19" s="37"/>
    </row>
    <row r="20" ht="20.4" customHeight="1" spans="1:12">
      <c r="A20" s="28" t="s">
        <v>41</v>
      </c>
      <c r="B20" s="24" t="s">
        <v>43</v>
      </c>
      <c r="C20" s="31"/>
      <c r="D20" t="s">
        <v>65</v>
      </c>
      <c r="E20" s="27">
        <v>1</v>
      </c>
      <c r="F20" s="28">
        <v>10</v>
      </c>
      <c r="G20" s="19">
        <v>20</v>
      </c>
      <c r="H20" s="19">
        <v>20</v>
      </c>
      <c r="I20" s="39"/>
      <c r="K20" s="36"/>
      <c r="L20" s="37"/>
    </row>
    <row r="21" ht="20.4" customHeight="1" spans="1:12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  <c r="K21" s="36"/>
      <c r="L21" s="37"/>
    </row>
    <row r="22" ht="20.4" customHeight="1" spans="1:12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  <c r="K22" s="36"/>
      <c r="L22" s="37"/>
    </row>
    <row r="23" ht="20.4" customHeight="1" spans="1:12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20</v>
      </c>
      <c r="H23" s="19">
        <v>20</v>
      </c>
      <c r="I23" s="39"/>
      <c r="K23" s="36"/>
      <c r="L23" s="37"/>
    </row>
    <row r="24" ht="37.8" customHeight="1" spans="1:12">
      <c r="A24" s="34" t="s">
        <v>48</v>
      </c>
      <c r="B24" s="35"/>
      <c r="C24" s="35"/>
      <c r="D24" s="35"/>
      <c r="E24" s="35"/>
      <c r="F24" s="35"/>
      <c r="G24" s="35"/>
      <c r="H24" s="35"/>
      <c r="I24" s="35"/>
      <c r="K24" s="36"/>
      <c r="L24" s="37"/>
    </row>
    <row r="25" spans="11:12">
      <c r="K25" s="36"/>
      <c r="L25" s="37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58.5" customWidth="1"/>
    <col min="12" max="12" width="27.5" customWidth="1"/>
  </cols>
  <sheetData>
    <row r="1" spans="1:1">
      <c r="A1" s="2" t="s">
        <v>0</v>
      </c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66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1.2</v>
      </c>
      <c r="D7" s="13"/>
      <c r="E7" s="12">
        <v>1.2</v>
      </c>
      <c r="F7" s="13"/>
      <c r="G7" s="9">
        <f t="shared" ref="G7:G9" si="0"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1.2</v>
      </c>
      <c r="D8" s="13"/>
      <c r="E8" s="12">
        <v>1.2</v>
      </c>
      <c r="F8" s="13"/>
      <c r="G8" s="9">
        <f t="shared" si="0"/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67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12">
      <c r="A15" s="28" t="s">
        <v>32</v>
      </c>
      <c r="B15" s="24" t="s">
        <v>33</v>
      </c>
      <c r="C15" s="31"/>
      <c r="D15" s="30" t="s">
        <v>68</v>
      </c>
      <c r="E15" s="27">
        <v>1</v>
      </c>
      <c r="F15" s="28">
        <v>10</v>
      </c>
      <c r="G15" s="19">
        <v>20</v>
      </c>
      <c r="H15" s="19">
        <v>20</v>
      </c>
      <c r="I15" s="39"/>
      <c r="K15" s="36"/>
      <c r="L15" s="37"/>
    </row>
    <row r="16" ht="20.4" customHeight="1" spans="1:12">
      <c r="A16" s="28" t="s">
        <v>32</v>
      </c>
      <c r="B16" s="24" t="s">
        <v>35</v>
      </c>
      <c r="C16" s="31"/>
      <c r="D16" s="32" t="s">
        <v>69</v>
      </c>
      <c r="E16" s="27">
        <v>1</v>
      </c>
      <c r="F16" s="28">
        <v>10</v>
      </c>
      <c r="G16" s="19">
        <v>10</v>
      </c>
      <c r="H16" s="19">
        <v>10</v>
      </c>
      <c r="I16" s="39"/>
      <c r="K16" s="36"/>
      <c r="L16" s="37"/>
    </row>
    <row r="17" ht="20.4" customHeight="1" spans="1:12">
      <c r="A17" s="28" t="s">
        <v>32</v>
      </c>
      <c r="B17" s="24" t="s">
        <v>37</v>
      </c>
      <c r="C17" s="31"/>
      <c r="D17" s="30" t="s">
        <v>38</v>
      </c>
      <c r="E17" s="27">
        <v>1</v>
      </c>
      <c r="F17" s="28">
        <v>10</v>
      </c>
      <c r="G17" s="19">
        <v>10</v>
      </c>
      <c r="H17" s="19">
        <v>10</v>
      </c>
      <c r="I17" s="39"/>
      <c r="K17" s="36"/>
      <c r="L17" s="37"/>
    </row>
    <row r="18" ht="20.4" customHeight="1" spans="1:12">
      <c r="A18" s="28" t="s">
        <v>32</v>
      </c>
      <c r="B18" s="24" t="s">
        <v>39</v>
      </c>
      <c r="C18" s="31"/>
      <c r="D18" s="28" t="s">
        <v>70</v>
      </c>
      <c r="E18" s="27">
        <v>1</v>
      </c>
      <c r="F18" s="28">
        <v>10</v>
      </c>
      <c r="G18" s="19">
        <v>10</v>
      </c>
      <c r="H18" s="19">
        <v>10</v>
      </c>
      <c r="I18" s="39"/>
      <c r="K18" s="36"/>
      <c r="L18" s="37"/>
    </row>
    <row r="19" ht="20.4" customHeight="1" spans="1:12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  <c r="K19" s="36"/>
      <c r="L19" s="37"/>
    </row>
    <row r="20" ht="20.4" customHeight="1" spans="1:12">
      <c r="A20" s="28" t="s">
        <v>41</v>
      </c>
      <c r="B20" s="24" t="s">
        <v>43</v>
      </c>
      <c r="C20" s="31"/>
      <c r="D20" t="s">
        <v>67</v>
      </c>
      <c r="E20" s="27">
        <v>1</v>
      </c>
      <c r="F20" s="28">
        <v>10</v>
      </c>
      <c r="G20" s="19">
        <v>20</v>
      </c>
      <c r="H20" s="19">
        <v>20</v>
      </c>
      <c r="I20" s="39"/>
      <c r="K20" s="36"/>
      <c r="L20" s="37"/>
    </row>
    <row r="21" ht="20.4" customHeight="1" spans="1:12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  <c r="K21" s="36"/>
      <c r="L21" s="37"/>
    </row>
    <row r="22" ht="20.4" customHeight="1" spans="1:12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  <c r="K22" s="36"/>
      <c r="L22" s="37"/>
    </row>
    <row r="23" ht="20.4" customHeight="1" spans="1:12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20</v>
      </c>
      <c r="H23" s="19">
        <v>20</v>
      </c>
      <c r="I23" s="39"/>
      <c r="K23" s="36"/>
      <c r="L23" s="37"/>
    </row>
    <row r="24" ht="37.8" customHeight="1" spans="1:12">
      <c r="A24" s="34" t="s">
        <v>48</v>
      </c>
      <c r="B24" s="35"/>
      <c r="C24" s="35"/>
      <c r="D24" s="35"/>
      <c r="E24" s="35"/>
      <c r="F24" s="35"/>
      <c r="G24" s="35"/>
      <c r="H24" s="35"/>
      <c r="I24" s="35"/>
      <c r="K24" s="36"/>
      <c r="L24" s="37"/>
    </row>
    <row r="25" spans="11:12">
      <c r="K25" s="36"/>
      <c r="L25" s="37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58.5" customWidth="1"/>
    <col min="12" max="12" width="27.5" customWidth="1"/>
  </cols>
  <sheetData>
    <row r="1" spans="1:1">
      <c r="A1" s="2" t="s">
        <v>0</v>
      </c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71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1.55</v>
      </c>
      <c r="D7" s="13"/>
      <c r="E7" s="12">
        <v>1.55</v>
      </c>
      <c r="F7" s="13"/>
      <c r="G7" s="9">
        <f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1.55</v>
      </c>
      <c r="D8" s="13"/>
      <c r="E8" s="12">
        <v>1.55</v>
      </c>
      <c r="F8" s="13"/>
      <c r="G8" s="9">
        <f t="shared" ref="G7:G9" si="0">E8/C8</f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72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12">
      <c r="A15" s="28" t="s">
        <v>32</v>
      </c>
      <c r="B15" s="24" t="s">
        <v>33</v>
      </c>
      <c r="C15" s="31"/>
      <c r="D15" s="30" t="s">
        <v>73</v>
      </c>
      <c r="E15" s="27">
        <v>1</v>
      </c>
      <c r="F15" s="28">
        <v>10</v>
      </c>
      <c r="G15" s="19">
        <v>20</v>
      </c>
      <c r="H15" s="19">
        <v>20</v>
      </c>
      <c r="I15" s="39"/>
      <c r="K15" s="36"/>
      <c r="L15" s="37"/>
    </row>
    <row r="16" ht="20.4" customHeight="1" spans="1:12">
      <c r="A16" s="28" t="s">
        <v>32</v>
      </c>
      <c r="B16" s="24" t="s">
        <v>35</v>
      </c>
      <c r="C16" s="31"/>
      <c r="D16" s="32" t="s">
        <v>74</v>
      </c>
      <c r="E16" s="27">
        <v>1</v>
      </c>
      <c r="F16" s="28">
        <v>10</v>
      </c>
      <c r="G16" s="19">
        <v>10</v>
      </c>
      <c r="H16" s="19">
        <v>10</v>
      </c>
      <c r="I16" s="39"/>
      <c r="K16" s="36"/>
      <c r="L16" s="37"/>
    </row>
    <row r="17" ht="20.4" customHeight="1" spans="1:12">
      <c r="A17" s="28" t="s">
        <v>32</v>
      </c>
      <c r="B17" s="24" t="s">
        <v>37</v>
      </c>
      <c r="C17" s="31"/>
      <c r="D17" s="32" t="s">
        <v>75</v>
      </c>
      <c r="E17" s="27">
        <v>1</v>
      </c>
      <c r="F17" s="28">
        <v>10</v>
      </c>
      <c r="G17" s="19">
        <v>10</v>
      </c>
      <c r="H17" s="19">
        <v>10</v>
      </c>
      <c r="I17" s="39"/>
      <c r="K17" s="36"/>
      <c r="L17" s="37"/>
    </row>
    <row r="18" ht="20.4" customHeight="1" spans="1:12">
      <c r="A18" s="28" t="s">
        <v>32</v>
      </c>
      <c r="B18" s="24" t="s">
        <v>39</v>
      </c>
      <c r="C18" s="31"/>
      <c r="D18" s="28" t="s">
        <v>76</v>
      </c>
      <c r="E18" s="27">
        <v>1</v>
      </c>
      <c r="F18" s="28">
        <v>10</v>
      </c>
      <c r="G18" s="19">
        <v>10</v>
      </c>
      <c r="H18" s="19">
        <v>10</v>
      </c>
      <c r="I18" s="39"/>
      <c r="K18" s="36"/>
      <c r="L18" s="37"/>
    </row>
    <row r="19" ht="20.4" customHeight="1" spans="1:12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  <c r="K19" s="36"/>
      <c r="L19" s="37"/>
    </row>
    <row r="20" ht="20.4" customHeight="1" spans="1:12">
      <c r="A20" s="28" t="s">
        <v>41</v>
      </c>
      <c r="B20" s="24" t="s">
        <v>43</v>
      </c>
      <c r="C20" s="31"/>
      <c r="D20" t="s">
        <v>77</v>
      </c>
      <c r="E20" s="27">
        <v>1</v>
      </c>
      <c r="F20" s="28">
        <v>10</v>
      </c>
      <c r="G20" s="19">
        <v>20</v>
      </c>
      <c r="H20" s="19">
        <v>20</v>
      </c>
      <c r="I20" s="39"/>
      <c r="K20" s="36"/>
      <c r="L20" s="37"/>
    </row>
    <row r="21" ht="20.4" customHeight="1" spans="1:12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  <c r="K21" s="36"/>
      <c r="L21" s="37"/>
    </row>
    <row r="22" ht="20.4" customHeight="1" spans="1:12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  <c r="K22" s="36"/>
      <c r="L22" s="37"/>
    </row>
    <row r="23" ht="20.4" customHeight="1" spans="1:12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20</v>
      </c>
      <c r="H23" s="19">
        <v>20</v>
      </c>
      <c r="I23" s="39"/>
      <c r="K23" s="36"/>
      <c r="L23" s="37"/>
    </row>
    <row r="24" ht="37.8" customHeight="1" spans="1:12">
      <c r="A24" s="34" t="s">
        <v>48</v>
      </c>
      <c r="B24" s="35"/>
      <c r="C24" s="35"/>
      <c r="D24" s="35"/>
      <c r="E24" s="35"/>
      <c r="F24" s="35"/>
      <c r="G24" s="35"/>
      <c r="H24" s="35"/>
      <c r="I24" s="35"/>
      <c r="K24" s="36"/>
      <c r="L24" s="37"/>
    </row>
    <row r="25" spans="11:12">
      <c r="K25" s="36"/>
      <c r="L25" s="37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58.5" customWidth="1"/>
    <col min="12" max="12" width="27.5" customWidth="1"/>
  </cols>
  <sheetData>
    <row r="1" spans="1:1">
      <c r="A1" s="2" t="s">
        <v>0</v>
      </c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78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0.8</v>
      </c>
      <c r="D7" s="13"/>
      <c r="E7" s="12">
        <v>0.8</v>
      </c>
      <c r="F7" s="13"/>
      <c r="G7" s="9">
        <f t="shared" ref="G7:G9" si="0"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0.8</v>
      </c>
      <c r="D8" s="13"/>
      <c r="E8" s="12">
        <v>0.8</v>
      </c>
      <c r="F8" s="13"/>
      <c r="G8" s="9">
        <f t="shared" si="0"/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79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12">
      <c r="A15" s="28" t="s">
        <v>32</v>
      </c>
      <c r="B15" s="24" t="s">
        <v>33</v>
      </c>
      <c r="C15" s="31"/>
      <c r="D15" s="30" t="s">
        <v>80</v>
      </c>
      <c r="E15" s="27">
        <v>1</v>
      </c>
      <c r="F15" s="28">
        <v>10</v>
      </c>
      <c r="G15" s="19">
        <v>20</v>
      </c>
      <c r="H15" s="19">
        <v>20</v>
      </c>
      <c r="I15" s="39"/>
      <c r="K15" s="36"/>
      <c r="L15" s="37"/>
    </row>
    <row r="16" ht="20.4" customHeight="1" spans="1:12">
      <c r="A16" s="28" t="s">
        <v>32</v>
      </c>
      <c r="B16" s="24" t="s">
        <v>35</v>
      </c>
      <c r="C16" s="31"/>
      <c r="D16" s="32" t="s">
        <v>81</v>
      </c>
      <c r="E16" s="27">
        <v>1</v>
      </c>
      <c r="F16" s="28">
        <v>10</v>
      </c>
      <c r="G16" s="19">
        <v>10</v>
      </c>
      <c r="H16" s="19">
        <v>10</v>
      </c>
      <c r="I16" s="39"/>
      <c r="K16" s="36"/>
      <c r="L16" s="37"/>
    </row>
    <row r="17" ht="20.4" customHeight="1" spans="1:12">
      <c r="A17" s="28" t="s">
        <v>32</v>
      </c>
      <c r="B17" s="24" t="s">
        <v>37</v>
      </c>
      <c r="C17" s="31"/>
      <c r="D17" s="32" t="s">
        <v>38</v>
      </c>
      <c r="E17" s="27">
        <v>1</v>
      </c>
      <c r="F17" s="28">
        <v>10</v>
      </c>
      <c r="G17" s="19">
        <v>10</v>
      </c>
      <c r="H17" s="19">
        <v>10</v>
      </c>
      <c r="I17" s="39"/>
      <c r="K17" s="36"/>
      <c r="L17" s="37"/>
    </row>
    <row r="18" ht="20.4" customHeight="1" spans="1:12">
      <c r="A18" s="28" t="s">
        <v>32</v>
      </c>
      <c r="B18" s="24" t="s">
        <v>39</v>
      </c>
      <c r="C18" s="31"/>
      <c r="D18" s="28" t="s">
        <v>82</v>
      </c>
      <c r="E18" s="27">
        <v>1</v>
      </c>
      <c r="F18" s="28">
        <v>10</v>
      </c>
      <c r="G18" s="19">
        <v>10</v>
      </c>
      <c r="H18" s="19">
        <v>10</v>
      </c>
      <c r="I18" s="39"/>
      <c r="K18" s="36"/>
      <c r="L18" s="37"/>
    </row>
    <row r="19" ht="20.4" customHeight="1" spans="1:12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  <c r="K19" s="36"/>
      <c r="L19" s="37"/>
    </row>
    <row r="20" ht="20.4" customHeight="1" spans="1:12">
      <c r="A20" s="28" t="s">
        <v>41</v>
      </c>
      <c r="B20" s="28" t="s">
        <v>43</v>
      </c>
      <c r="C20" s="33"/>
      <c r="D20" t="s">
        <v>83</v>
      </c>
      <c r="E20" s="27">
        <v>1</v>
      </c>
      <c r="F20" s="28">
        <v>10</v>
      </c>
      <c r="G20" s="19">
        <v>20</v>
      </c>
      <c r="H20" s="19">
        <v>20</v>
      </c>
      <c r="I20" s="39"/>
      <c r="K20" s="36"/>
      <c r="L20" s="37"/>
    </row>
    <row r="21" ht="20.4" customHeight="1" spans="1:12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  <c r="K21" s="36"/>
      <c r="L21" s="37"/>
    </row>
    <row r="22" ht="20.4" customHeight="1" spans="1:12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  <c r="K22" s="36"/>
      <c r="L22" s="37"/>
    </row>
    <row r="23" ht="20.4" customHeight="1" spans="1:12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20</v>
      </c>
      <c r="H23" s="19">
        <v>20</v>
      </c>
      <c r="I23" s="39"/>
      <c r="K23" s="36"/>
      <c r="L23" s="37"/>
    </row>
    <row r="24" ht="37.8" customHeight="1" spans="1:12">
      <c r="A24" s="34" t="s">
        <v>48</v>
      </c>
      <c r="B24" s="35"/>
      <c r="C24" s="35"/>
      <c r="D24" s="35"/>
      <c r="E24" s="35"/>
      <c r="F24" s="35"/>
      <c r="G24" s="35"/>
      <c r="H24" s="35"/>
      <c r="I24" s="35"/>
      <c r="K24" s="36"/>
      <c r="L24" s="37"/>
    </row>
    <row r="25" spans="11:12">
      <c r="K25" s="36"/>
      <c r="L25" s="37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58.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84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29.4</v>
      </c>
      <c r="D7" s="13"/>
      <c r="E7" s="12">
        <v>29.4</v>
      </c>
      <c r="F7" s="13"/>
      <c r="G7" s="9">
        <f t="shared" ref="G7:G9" si="0"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29.4</v>
      </c>
      <c r="D8" s="13"/>
      <c r="E8" s="12">
        <v>29.4</v>
      </c>
      <c r="F8" s="13"/>
      <c r="G8" s="9">
        <f t="shared" si="0"/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85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12">
      <c r="A15" s="28" t="s">
        <v>32</v>
      </c>
      <c r="B15" s="24" t="s">
        <v>33</v>
      </c>
      <c r="C15" s="31"/>
      <c r="D15" s="30" t="s">
        <v>86</v>
      </c>
      <c r="E15" s="27">
        <v>1</v>
      </c>
      <c r="F15" s="28">
        <v>10</v>
      </c>
      <c r="G15" s="19">
        <v>20</v>
      </c>
      <c r="H15" s="19">
        <v>20</v>
      </c>
      <c r="I15" s="39"/>
      <c r="K15" s="36"/>
      <c r="L15" s="37"/>
    </row>
    <row r="16" ht="20.4" customHeight="1" spans="1:12">
      <c r="A16" s="28" t="s">
        <v>32</v>
      </c>
      <c r="B16" s="24" t="s">
        <v>35</v>
      </c>
      <c r="C16" s="31"/>
      <c r="D16" s="32" t="s">
        <v>87</v>
      </c>
      <c r="E16" s="27">
        <v>1</v>
      </c>
      <c r="F16" s="28">
        <v>10</v>
      </c>
      <c r="G16" s="19">
        <v>10</v>
      </c>
      <c r="H16" s="19">
        <v>10</v>
      </c>
      <c r="I16" s="39"/>
      <c r="K16" s="36"/>
      <c r="L16" s="37"/>
    </row>
    <row r="17" ht="20.4" customHeight="1" spans="1:12">
      <c r="A17" s="28" t="s">
        <v>32</v>
      </c>
      <c r="B17" s="24" t="s">
        <v>37</v>
      </c>
      <c r="C17" s="31"/>
      <c r="D17" s="32" t="s">
        <v>38</v>
      </c>
      <c r="E17" s="27">
        <v>1</v>
      </c>
      <c r="F17" s="28">
        <v>10</v>
      </c>
      <c r="G17" s="19">
        <v>10</v>
      </c>
      <c r="H17" s="19">
        <v>10</v>
      </c>
      <c r="I17" s="39"/>
      <c r="K17" s="36"/>
      <c r="L17" s="37"/>
    </row>
    <row r="18" ht="20.4" customHeight="1" spans="1:12">
      <c r="A18" s="28" t="s">
        <v>32</v>
      </c>
      <c r="B18" s="24" t="s">
        <v>39</v>
      </c>
      <c r="C18" s="31"/>
      <c r="D18" s="28" t="s">
        <v>88</v>
      </c>
      <c r="E18" s="27">
        <v>1</v>
      </c>
      <c r="F18" s="28">
        <v>10</v>
      </c>
      <c r="G18" s="19">
        <v>10</v>
      </c>
      <c r="H18" s="19">
        <v>10</v>
      </c>
      <c r="I18" s="39"/>
      <c r="K18" s="36"/>
      <c r="L18" s="37"/>
    </row>
    <row r="19" ht="20.4" customHeight="1" spans="1:12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  <c r="K19" s="36"/>
      <c r="L19" s="37"/>
    </row>
    <row r="20" ht="20.4" customHeight="1" spans="1:12">
      <c r="A20" s="28" t="s">
        <v>41</v>
      </c>
      <c r="B20" s="28" t="s">
        <v>43</v>
      </c>
      <c r="C20" s="33"/>
      <c r="D20" t="s">
        <v>89</v>
      </c>
      <c r="E20" s="27">
        <v>1</v>
      </c>
      <c r="F20" s="28">
        <v>10</v>
      </c>
      <c r="G20" s="19">
        <v>20</v>
      </c>
      <c r="H20" s="19">
        <v>20</v>
      </c>
      <c r="I20" s="39"/>
      <c r="K20" s="36"/>
      <c r="L20" s="37"/>
    </row>
    <row r="21" ht="20.4" customHeight="1" spans="1:12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  <c r="K21" s="36"/>
      <c r="L21" s="37"/>
    </row>
    <row r="22" ht="20.4" customHeight="1" spans="1:12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  <c r="K22" s="36"/>
      <c r="L22" s="37"/>
    </row>
    <row r="23" ht="20.4" customHeight="1" spans="1:12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20</v>
      </c>
      <c r="H23" s="19">
        <v>20</v>
      </c>
      <c r="I23" s="39"/>
      <c r="K23" s="36"/>
      <c r="L23" s="37"/>
    </row>
    <row r="24" ht="37.8" customHeight="1" spans="1:12">
      <c r="A24" s="34" t="s">
        <v>48</v>
      </c>
      <c r="B24" s="35"/>
      <c r="C24" s="35"/>
      <c r="D24" s="35"/>
      <c r="E24" s="35"/>
      <c r="F24" s="35"/>
      <c r="G24" s="35"/>
      <c r="H24" s="35"/>
      <c r="I24" s="35"/>
      <c r="K24" s="36"/>
      <c r="L24" s="37"/>
    </row>
    <row r="25" spans="11:12">
      <c r="K25" s="36"/>
      <c r="L25" s="37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  <col min="11" max="11" width="58.5" customWidth="1"/>
    <col min="12" max="12" width="27.5" customWidth="1"/>
  </cols>
  <sheetData>
    <row r="1" spans="1:12">
      <c r="A1" s="2" t="s">
        <v>0</v>
      </c>
      <c r="K1" s="36"/>
      <c r="L1" s="37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K2" s="36"/>
      <c r="L2" s="37"/>
    </row>
    <row r="3" s="1" customFormat="1" ht="20.4" customHeight="1" spans="1:12">
      <c r="A3" s="4" t="s">
        <v>2</v>
      </c>
      <c r="B3" s="5" t="s">
        <v>90</v>
      </c>
      <c r="C3" s="6"/>
      <c r="D3" s="7"/>
      <c r="E3" s="4" t="s">
        <v>4</v>
      </c>
      <c r="F3" s="5" t="s">
        <v>5</v>
      </c>
      <c r="G3" s="6"/>
      <c r="H3" s="6"/>
      <c r="I3" s="7"/>
      <c r="K3" s="36"/>
      <c r="L3" s="37"/>
    </row>
    <row r="4" ht="20.4" customHeight="1" spans="1:12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  <c r="K4" s="36"/>
      <c r="L4" s="37"/>
    </row>
    <row r="5" ht="20.4" customHeight="1" spans="1:12">
      <c r="A5" s="9" t="s">
        <v>10</v>
      </c>
      <c r="B5" s="10"/>
      <c r="C5" s="10"/>
      <c r="D5" s="10"/>
      <c r="E5" s="10"/>
      <c r="F5" s="10"/>
      <c r="G5" s="10"/>
      <c r="H5" s="10"/>
      <c r="I5" s="11"/>
      <c r="K5" s="36"/>
      <c r="L5" s="37"/>
    </row>
    <row r="6" ht="20.4" customHeight="1" spans="1:12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  <c r="K6" s="36"/>
      <c r="L6" s="37"/>
    </row>
    <row r="7" ht="20.4" customHeight="1" spans="1:12">
      <c r="A7" s="9" t="s">
        <v>14</v>
      </c>
      <c r="B7" s="11"/>
      <c r="C7" s="12">
        <v>16</v>
      </c>
      <c r="D7" s="13"/>
      <c r="E7" s="12">
        <v>16</v>
      </c>
      <c r="F7" s="13"/>
      <c r="G7" s="9">
        <f t="shared" ref="G7:G9" si="0">E7/C7</f>
        <v>1</v>
      </c>
      <c r="H7" s="10"/>
      <c r="I7" s="11"/>
      <c r="K7" s="36"/>
      <c r="L7" s="37"/>
    </row>
    <row r="8" ht="20.4" customHeight="1" spans="1:12">
      <c r="A8" s="9" t="s">
        <v>15</v>
      </c>
      <c r="B8" s="11"/>
      <c r="C8" s="12">
        <v>16</v>
      </c>
      <c r="D8" s="13"/>
      <c r="E8" s="12">
        <v>16</v>
      </c>
      <c r="F8" s="13"/>
      <c r="G8" s="9">
        <f t="shared" si="0"/>
        <v>1</v>
      </c>
      <c r="H8" s="10"/>
      <c r="I8" s="11"/>
      <c r="K8" s="36"/>
      <c r="L8" s="37"/>
    </row>
    <row r="9" ht="20.4" customHeight="1" spans="1:12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  <c r="K9" s="36"/>
      <c r="L9" s="37"/>
    </row>
    <row r="10" ht="20.4" customHeight="1" spans="1:12">
      <c r="A10" s="8" t="s">
        <v>17</v>
      </c>
      <c r="B10" s="9" t="s">
        <v>18</v>
      </c>
      <c r="C10" s="10"/>
      <c r="D10" s="10"/>
      <c r="E10" s="11"/>
      <c r="F10" s="14" t="s">
        <v>19</v>
      </c>
      <c r="G10" s="14"/>
      <c r="H10" s="14"/>
      <c r="I10" s="14"/>
      <c r="K10" s="36"/>
      <c r="L10" s="37"/>
    </row>
    <row r="11" ht="45" customHeight="1" spans="1:12">
      <c r="A11" s="15"/>
      <c r="B11" s="16" t="s">
        <v>85</v>
      </c>
      <c r="C11" s="17"/>
      <c r="D11" s="17"/>
      <c r="E11" s="18"/>
      <c r="F11" s="8" t="s">
        <v>21</v>
      </c>
      <c r="G11" s="8"/>
      <c r="H11" s="8"/>
      <c r="I11" s="8"/>
      <c r="K11" s="36"/>
      <c r="L11" s="37"/>
    </row>
    <row r="12" ht="26.4" customHeight="1" spans="1:12">
      <c r="A12" s="19" t="s">
        <v>22</v>
      </c>
      <c r="B12" s="20" t="s">
        <v>23</v>
      </c>
      <c r="C12" s="21"/>
      <c r="D12" s="19" t="s">
        <v>24</v>
      </c>
      <c r="E12" s="19" t="s">
        <v>25</v>
      </c>
      <c r="F12" s="19" t="s">
        <v>26</v>
      </c>
      <c r="G12" s="22" t="s">
        <v>27</v>
      </c>
      <c r="H12" s="21" t="s">
        <v>28</v>
      </c>
      <c r="I12" s="38" t="s">
        <v>29</v>
      </c>
      <c r="K12" s="36"/>
      <c r="L12" s="37"/>
    </row>
    <row r="13" ht="20.4" customHeight="1" spans="1:12">
      <c r="A13" s="20" t="s">
        <v>30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8"/>
      <c r="K13" s="36"/>
      <c r="L13" s="37"/>
    </row>
    <row r="14" ht="20.4" customHeight="1" spans="1:12">
      <c r="A14" s="24" t="s">
        <v>31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9"/>
      <c r="K14" s="36"/>
      <c r="L14" s="37"/>
    </row>
    <row r="15" ht="20.4" customHeight="1" spans="1:12">
      <c r="A15" s="28" t="s">
        <v>32</v>
      </c>
      <c r="B15" s="24" t="s">
        <v>33</v>
      </c>
      <c r="C15" s="31"/>
      <c r="D15" s="30" t="s">
        <v>91</v>
      </c>
      <c r="E15" s="27">
        <v>1</v>
      </c>
      <c r="F15" s="28">
        <v>10</v>
      </c>
      <c r="G15" s="19">
        <v>20</v>
      </c>
      <c r="H15" s="19">
        <v>20</v>
      </c>
      <c r="I15" s="39"/>
      <c r="K15" s="36"/>
      <c r="L15" s="37"/>
    </row>
    <row r="16" ht="20.4" customHeight="1" spans="1:12">
      <c r="A16" s="28" t="s">
        <v>32</v>
      </c>
      <c r="B16" s="24" t="s">
        <v>35</v>
      </c>
      <c r="C16" s="31"/>
      <c r="D16" s="32" t="s">
        <v>92</v>
      </c>
      <c r="E16" s="27">
        <v>1</v>
      </c>
      <c r="F16" s="28">
        <v>10</v>
      </c>
      <c r="G16" s="19">
        <v>10</v>
      </c>
      <c r="H16" s="19">
        <v>10</v>
      </c>
      <c r="I16" s="39"/>
      <c r="K16" s="36"/>
      <c r="L16" s="37"/>
    </row>
    <row r="17" ht="20.4" customHeight="1" spans="1:12">
      <c r="A17" s="28" t="s">
        <v>32</v>
      </c>
      <c r="B17" s="24" t="s">
        <v>37</v>
      </c>
      <c r="C17" s="31"/>
      <c r="D17" s="32" t="s">
        <v>38</v>
      </c>
      <c r="E17" s="27">
        <v>1</v>
      </c>
      <c r="F17" s="28">
        <v>10</v>
      </c>
      <c r="G17" s="19">
        <v>10</v>
      </c>
      <c r="H17" s="19">
        <v>10</v>
      </c>
      <c r="I17" s="39"/>
      <c r="K17" s="36"/>
      <c r="L17" s="37"/>
    </row>
    <row r="18" ht="20.4" customHeight="1" spans="1:12">
      <c r="A18" s="28" t="s">
        <v>32</v>
      </c>
      <c r="B18" s="24" t="s">
        <v>39</v>
      </c>
      <c r="C18" s="31"/>
      <c r="D18" s="28" t="s">
        <v>93</v>
      </c>
      <c r="E18" s="27">
        <v>1</v>
      </c>
      <c r="F18" s="28">
        <v>10</v>
      </c>
      <c r="G18" s="19">
        <v>10</v>
      </c>
      <c r="H18" s="19">
        <v>10</v>
      </c>
      <c r="I18" s="39"/>
      <c r="K18" s="36"/>
      <c r="L18" s="37"/>
    </row>
    <row r="19" ht="20.4" customHeight="1" spans="1:12">
      <c r="A19" s="28" t="s">
        <v>41</v>
      </c>
      <c r="B19" s="24" t="s">
        <v>42</v>
      </c>
      <c r="C19" s="31"/>
      <c r="D19" s="28"/>
      <c r="E19" s="27"/>
      <c r="F19" s="28"/>
      <c r="G19" s="19"/>
      <c r="H19" s="19"/>
      <c r="I19" s="39"/>
      <c r="K19" s="36"/>
      <c r="L19" s="37"/>
    </row>
    <row r="20" ht="20.4" customHeight="1" spans="1:12">
      <c r="A20" s="28" t="s">
        <v>41</v>
      </c>
      <c r="B20" s="28" t="s">
        <v>43</v>
      </c>
      <c r="C20" s="33"/>
      <c r="D20" t="s">
        <v>94</v>
      </c>
      <c r="E20" s="27">
        <v>1</v>
      </c>
      <c r="F20" s="28">
        <v>10</v>
      </c>
      <c r="G20" s="19">
        <v>20</v>
      </c>
      <c r="H20" s="19">
        <v>20</v>
      </c>
      <c r="I20" s="39"/>
      <c r="K20" s="36"/>
      <c r="L20" s="37"/>
    </row>
    <row r="21" ht="20.4" customHeight="1" spans="1:12">
      <c r="A21" s="28" t="s">
        <v>41</v>
      </c>
      <c r="B21" s="24" t="s">
        <v>45</v>
      </c>
      <c r="C21" s="31"/>
      <c r="D21" s="28"/>
      <c r="E21" s="27"/>
      <c r="F21" s="28"/>
      <c r="G21" s="19"/>
      <c r="H21" s="19"/>
      <c r="I21" s="39"/>
      <c r="K21" s="36"/>
      <c r="L21" s="37"/>
    </row>
    <row r="22" ht="20.4" customHeight="1" spans="1:12">
      <c r="A22" s="28" t="s">
        <v>41</v>
      </c>
      <c r="B22" s="24" t="s">
        <v>46</v>
      </c>
      <c r="C22" s="31"/>
      <c r="D22" s="28"/>
      <c r="E22" s="27"/>
      <c r="F22" s="28"/>
      <c r="G22" s="19"/>
      <c r="H22" s="19"/>
      <c r="I22" s="39"/>
      <c r="K22" s="36"/>
      <c r="L22" s="37"/>
    </row>
    <row r="23" ht="20.4" customHeight="1" spans="1:12">
      <c r="A23" s="28" t="s">
        <v>47</v>
      </c>
      <c r="B23" s="24" t="s">
        <v>47</v>
      </c>
      <c r="C23" s="31"/>
      <c r="D23" s="28">
        <v>98</v>
      </c>
      <c r="E23" s="27">
        <v>1</v>
      </c>
      <c r="F23" s="28">
        <v>10</v>
      </c>
      <c r="G23" s="19">
        <v>20</v>
      </c>
      <c r="H23" s="19">
        <v>20</v>
      </c>
      <c r="I23" s="39"/>
      <c r="K23" s="36"/>
      <c r="L23" s="37"/>
    </row>
    <row r="24" ht="37.8" customHeight="1" spans="1:12">
      <c r="A24" s="34" t="s">
        <v>48</v>
      </c>
      <c r="B24" s="35"/>
      <c r="C24" s="35"/>
      <c r="D24" s="35"/>
      <c r="E24" s="35"/>
      <c r="F24" s="35"/>
      <c r="G24" s="35"/>
      <c r="H24" s="35"/>
      <c r="I24" s="35"/>
      <c r="K24" s="36"/>
      <c r="L24" s="37"/>
    </row>
    <row r="25" spans="11:12">
      <c r="K25" s="36"/>
      <c r="L25" s="37"/>
    </row>
    <row r="26" spans="11:12">
      <c r="K26" s="36"/>
      <c r="L26" s="37"/>
    </row>
    <row r="27" spans="11:12">
      <c r="K27" s="36"/>
      <c r="L27" s="37"/>
    </row>
    <row r="28" spans="11:12">
      <c r="K28" s="36"/>
      <c r="L28" s="37"/>
    </row>
    <row r="29" spans="11:12">
      <c r="K29" s="36"/>
      <c r="L29" s="37"/>
    </row>
    <row r="30" spans="11:12">
      <c r="K30" s="36"/>
      <c r="L30" s="37"/>
    </row>
    <row r="31" spans="11:12">
      <c r="K31" s="36"/>
      <c r="L31" s="37"/>
    </row>
    <row r="32" spans="11:12">
      <c r="K32" s="36"/>
      <c r="L32" s="37"/>
    </row>
    <row r="33" spans="11:12">
      <c r="K33" s="36"/>
      <c r="L33" s="37"/>
    </row>
    <row r="34" spans="11:12">
      <c r="K34" s="36"/>
      <c r="L34" s="3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人大主席团经费</vt:lpstr>
      <vt:lpstr>乡镇人代会会议费</vt:lpstr>
      <vt:lpstr>乡镇便民服务中心（站）日常运维费</vt:lpstr>
      <vt:lpstr>村(社区)代办点日常运维费</vt:lpstr>
      <vt:lpstr>乡镇民兵业务经费</vt:lpstr>
      <vt:lpstr>乡镇普法依法治理经费</vt:lpstr>
      <vt:lpstr>乡镇老协活动经费</vt:lpstr>
      <vt:lpstr>农村生活垃圾治理资金</vt:lpstr>
      <vt:lpstr>乡镇环境综合治理长效管理经费</vt:lpstr>
      <vt:lpstr>第一书记和工作队工作经费</vt:lpstr>
      <vt:lpstr>乡镇安全监管工作经费</vt:lpstr>
      <vt:lpstr>调整2022年公共图书馆、美术馆、文化馆（站）免费开放中央补助</vt:lpstr>
      <vt:lpstr>县人大代表活动经费</vt:lpstr>
      <vt:lpstr>乡镇人大代表之家经费</vt:lpstr>
      <vt:lpstr>政协乡镇联络站工作经费</vt:lpstr>
      <vt:lpstr>2023年基层组织活动和公共服务运行经费</vt:lpstr>
      <vt:lpstr>村组干部报酬、绩效考核奖励经费</vt:lpstr>
      <vt:lpstr>村干部养老保险、医疗保险、村民小组长小额保险</vt:lpstr>
      <vt:lpstr>社区干部居民小组长报酬、绩效考核奖励经费</vt:lpstr>
      <vt:lpstr>社区干部养老保险、医疗保险、居民小组长小额保险</vt:lpstr>
      <vt:lpstr>村（社区）“有事来协商”工作经费</vt:lpstr>
      <vt:lpstr>库区水面漂浮物清理打捞社会化服务资金</vt:lpstr>
      <vt:lpstr>公益船舶运营补贴</vt:lpstr>
      <vt:lpstr>困难群众临时救助资金</vt:lpstr>
      <vt:lpstr>政府办公楼维修加固工程</vt:lpstr>
      <vt:lpstr>政协联络站建设工作经费</vt:lpstr>
      <vt:lpstr>特殊疑难信访问题专项资金</vt:lpstr>
      <vt:lpstr>“一村一警”驻村警务薪酬</vt:lpstr>
      <vt:lpstr>2023年中央文化站免费开放资金</vt:lpstr>
      <vt:lpstr>2023年省级文化资金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2020-04-19T13:25:00Z</dcterms:created>
  <cp:lastPrinted>2022-06-01T09:36:00Z</cp:lastPrinted>
  <dcterms:modified xsi:type="dcterms:W3CDTF">2024-09-24T01:48:15Z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F934477033D24016A9EC33DD4FD291A8</vt:lpwstr>
  </property>
</Properties>
</file>