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activeTab="3"/>
  </bookViews>
  <sheets>
    <sheet name="项目支出绩效自评表（1）" sheetId="1" r:id="rId1"/>
    <sheet name="项目支出绩效自评表 (2)" sheetId="12" r:id="rId2"/>
    <sheet name="项目支出绩效自评表 (3)" sheetId="13" r:id="rId3"/>
    <sheet name="项目支出绩效自评表 (4)" sheetId="14" r:id="rId4"/>
    <sheet name="项目支出绩效自评表 (5)" sheetId="15" r:id="rId5"/>
    <sheet name="项目支出绩效自评表 (6)" sheetId="16" r:id="rId6"/>
    <sheet name="项目支出绩效自评表 (7)" sheetId="17" r:id="rId7"/>
    <sheet name="项目支出绩效自评表 (8)" sheetId="18" r:id="rId8"/>
    <sheet name="项目支出绩效自评表 (9)" sheetId="19" r:id="rId9"/>
    <sheet name="项目支出绩效自评表 (10)" sheetId="20" r:id="rId10"/>
    <sheet name="项目支出绩效自评表 (11)" sheetId="21" r:id="rId11"/>
    <sheet name="项目支出绩效自评表 (12)" sheetId="22" r:id="rId12"/>
    <sheet name="项目支出绩效自评表 (13)" sheetId="23" r:id="rId13"/>
    <sheet name="项目支出绩效自评表 (14)" sheetId="24" r:id="rId14"/>
    <sheet name="项目支出绩效自评表 (15)" sheetId="25" r:id="rId15"/>
    <sheet name="项目支出绩效自评表 (16)" sheetId="26" r:id="rId16"/>
    <sheet name="项目支出绩效自评表 (17)" sheetId="27" r:id="rId17"/>
    <sheet name="项目支出绩效自评表 (18)" sheetId="28" r:id="rId18"/>
    <sheet name="项目支出绩效自评表 (19)" sheetId="29" r:id="rId19"/>
    <sheet name="项目支出绩效自评表 (20)" sheetId="30" r:id="rId20"/>
    <sheet name="项目支出绩效自评表 (21)" sheetId="31" r:id="rId21"/>
    <sheet name="项目支出绩效自评表 (22)" sheetId="32" r:id="rId22"/>
    <sheet name="项目支出绩效自评表 (23)" sheetId="33" r:id="rId23"/>
    <sheet name="项目支出绩效自评表 (24)" sheetId="34" r:id="rId24"/>
    <sheet name="项目支出绩效自评表 (25)" sheetId="35" r:id="rId25"/>
    <sheet name="项目支出绩效自评表 (26)" sheetId="36" r:id="rId26"/>
    <sheet name="项目支出绩效自评表 (27)" sheetId="37" r:id="rId27"/>
    <sheet name="项目支出绩效自评表 (28)" sheetId="38" r:id="rId28"/>
    <sheet name="项目支出绩效自评表 (29)" sheetId="39" r:id="rId29"/>
    <sheet name="项目支出绩效自评表 (30)" sheetId="40" r:id="rId30"/>
    <sheet name="项目支出绩效自评表 (31)" sheetId="41" r:id="rId31"/>
    <sheet name="项目支出绩效自评表 (32)" sheetId="42" r:id="rId32"/>
    <sheet name="项目支出绩效自评表 (33)" sheetId="43" r:id="rId33"/>
    <sheet name="项目支出绩效自评表 (34)" sheetId="44" r:id="rId34"/>
    <sheet name="项目支出绩效自评表 (35)" sheetId="45" r:id="rId35"/>
    <sheet name="项目支出绩效自评表 (36)" sheetId="46" r:id="rId36"/>
  </sheets>
  <definedNames>
    <definedName name="_xlnm.Print_Area" localSheetId="0">'项目支出绩效自评表（1）'!$A$1:$I$23</definedName>
    <definedName name="_xlnm.Print_Area" localSheetId="9">'项目支出绩效自评表 (10)'!$A$1:$I$23</definedName>
    <definedName name="_xlnm.Print_Area" localSheetId="10">'项目支出绩效自评表 (11)'!$A$1:$I$23</definedName>
    <definedName name="_xlnm.Print_Area" localSheetId="11">'项目支出绩效自评表 (12)'!$A$1:$I$23</definedName>
    <definedName name="_xlnm.Print_Area" localSheetId="12">'项目支出绩效自评表 (13)'!$A$1:$I$23</definedName>
    <definedName name="_xlnm.Print_Area" localSheetId="13">'项目支出绩效自评表 (14)'!$A$1:$I$23</definedName>
    <definedName name="_xlnm.Print_Area" localSheetId="14">'项目支出绩效自评表 (15)'!$A$1:$I$23</definedName>
    <definedName name="_xlnm.Print_Area" localSheetId="15">'项目支出绩效自评表 (16)'!$A$1:$I$23</definedName>
    <definedName name="_xlnm.Print_Area" localSheetId="16">'项目支出绩效自评表 (17)'!$A$1:$I$23</definedName>
    <definedName name="_xlnm.Print_Area" localSheetId="17">'项目支出绩效自评表 (18)'!$A$1:$I$23</definedName>
    <definedName name="_xlnm.Print_Area" localSheetId="18">'项目支出绩效自评表 (19)'!$A$1:$I$23</definedName>
    <definedName name="_xlnm.Print_Area" localSheetId="1">'项目支出绩效自评表 (2)'!$A$1:$I$23</definedName>
    <definedName name="_xlnm.Print_Area" localSheetId="19">'项目支出绩效自评表 (20)'!$A$1:$I$23</definedName>
    <definedName name="_xlnm.Print_Area" localSheetId="20">'项目支出绩效自评表 (21)'!$A$1:$I$23</definedName>
    <definedName name="_xlnm.Print_Area" localSheetId="21">'项目支出绩效自评表 (22)'!$A$1:$I$23</definedName>
    <definedName name="_xlnm.Print_Area" localSheetId="22">'项目支出绩效自评表 (23)'!$A$1:$I$23</definedName>
    <definedName name="_xlnm.Print_Area" localSheetId="23">'项目支出绩效自评表 (24)'!$A$1:$I$23</definedName>
    <definedName name="_xlnm.Print_Area" localSheetId="24">'项目支出绩效自评表 (25)'!$A$1:$I$23</definedName>
    <definedName name="_xlnm.Print_Area" localSheetId="25">'项目支出绩效自评表 (26)'!$A$1:$I$23</definedName>
    <definedName name="_xlnm.Print_Area" localSheetId="26">'项目支出绩效自评表 (27)'!$A$1:$I$23</definedName>
    <definedName name="_xlnm.Print_Area" localSheetId="27">'项目支出绩效自评表 (28)'!$A$1:$I$23</definedName>
    <definedName name="_xlnm.Print_Area" localSheetId="28">'项目支出绩效自评表 (29)'!$A$1:$I$23</definedName>
    <definedName name="_xlnm.Print_Area" localSheetId="2">'项目支出绩效自评表 (3)'!$A$1:$I$23</definedName>
    <definedName name="_xlnm.Print_Area" localSheetId="29">'项目支出绩效自评表 (30)'!$A$1:$I$23</definedName>
    <definedName name="_xlnm.Print_Area" localSheetId="30">'项目支出绩效自评表 (31)'!$A$1:$I$23</definedName>
    <definedName name="_xlnm.Print_Area" localSheetId="31">'项目支出绩效自评表 (32)'!$A$1:$I$23</definedName>
    <definedName name="_xlnm.Print_Area" localSheetId="32">'项目支出绩效自评表 (33)'!$A$1:$I$23</definedName>
    <definedName name="_xlnm.Print_Area" localSheetId="33">'项目支出绩效自评表 (34)'!$A$1:$I$23</definedName>
    <definedName name="_xlnm.Print_Area" localSheetId="34">'项目支出绩效自评表 (35)'!$A$1:$I$23</definedName>
    <definedName name="_xlnm.Print_Area" localSheetId="35">'项目支出绩效自评表 (36)'!$A$1:$I$23</definedName>
    <definedName name="_xlnm.Print_Area" localSheetId="3">'项目支出绩效自评表 (4)'!$A$1:$I$23</definedName>
    <definedName name="_xlnm.Print_Area" localSheetId="4">'项目支出绩效自评表 (5)'!$A$1:$I$23</definedName>
    <definedName name="_xlnm.Print_Area" localSheetId="5">'项目支出绩效自评表 (6)'!$A$1:$I$23</definedName>
    <definedName name="_xlnm.Print_Area" localSheetId="6">'项目支出绩效自评表 (7)'!$A$1:$I$23</definedName>
    <definedName name="_xlnm.Print_Area" localSheetId="7">'项目支出绩效自评表 (8)'!$A$1:$I$23</definedName>
    <definedName name="_xlnm.Print_Area" localSheetId="8">'项目支出绩效自评表 (9)'!$A$1:$I$23</definedName>
  </definedNames>
  <calcPr calcId="144525"/>
</workbook>
</file>

<file path=xl/sharedStrings.xml><?xml version="1.0" encoding="utf-8"?>
<sst xmlns="http://schemas.openxmlformats.org/spreadsheetml/2006/main" count="2104" uniqueCount="191">
  <si>
    <t>附件3</t>
  </si>
  <si>
    <t>富新镇项目支出绩效自评表</t>
  </si>
  <si>
    <t>项目名称：</t>
  </si>
  <si>
    <t>人大主席团经费</t>
  </si>
  <si>
    <t>年度：</t>
  </si>
  <si>
    <t>主管部门：</t>
  </si>
  <si>
    <t>沐川县富新镇人民政府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</si>
  <si>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</si>
  <si>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</si>
  <si>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</si>
  <si>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</si>
  <si>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</si>
  <si>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</si>
  <si>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</si>
  <si>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</si>
  <si>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</si>
  <si>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</si>
  <si>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</si>
  <si>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协助人大主席团完成各项工作</t>
  </si>
  <si>
    <t>顺利协助人大主席团完成各项工作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</si>
  <si>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</si>
  <si>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</si>
  <si>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</si>
  <si>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</si>
  <si>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</si>
  <si>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</si>
  <si>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</si>
  <si>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</si>
  <si>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</si>
  <si>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</si>
  <si>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</si>
  <si>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</si>
  <si>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按需支付费用</t>
  </si>
  <si>
    <t>＞0</t>
  </si>
  <si>
    <t>质量指标</t>
  </si>
  <si>
    <t>时效指标</t>
  </si>
  <si>
    <t>及时按照主席团要求支付</t>
  </si>
  <si>
    <t>优良中差低</t>
  </si>
  <si>
    <t>优</t>
  </si>
  <si>
    <t>成本指标</t>
  </si>
  <si>
    <t>效益指标</t>
  </si>
  <si>
    <t>经济效益指标</t>
  </si>
  <si>
    <t>社会效益指标</t>
  </si>
  <si>
    <t>解决实际问题</t>
  </si>
  <si>
    <t>生态效益指标</t>
  </si>
  <si>
    <t>可持续影响指标</t>
  </si>
  <si>
    <t>满意度指标</t>
  </si>
  <si>
    <t>主席团满意</t>
  </si>
  <si>
    <t>说明：1.预算执行率得分=全年执行数/全年预算数*10分；
      2.“产出指标、效益指标、满意度指标”一共90分，对应的是一体化系统中单位编制的项目绩效目标。</t>
  </si>
  <si>
    <t>乡镇人代会会议费</t>
  </si>
  <si>
    <t>保障人代会正常召开</t>
  </si>
  <si>
    <t>人代会如期顺利召开</t>
  </si>
  <si>
    <t>支付人代会会议费</t>
  </si>
  <si>
    <t>及时完成资金支付</t>
  </si>
  <si>
    <t>会议解决实际问题</t>
  </si>
  <si>
    <t>≥95%</t>
  </si>
  <si>
    <t>参会人员满意</t>
  </si>
  <si>
    <t>≥98%</t>
  </si>
  <si>
    <t>人大代表活动经费</t>
  </si>
  <si>
    <t>为人大代表活动提供经费</t>
  </si>
  <si>
    <t>支出人大代表活动经费</t>
  </si>
  <si>
    <t>活动带来积极效应</t>
  </si>
  <si>
    <t>群众满意</t>
  </si>
  <si>
    <t>乡镇便民服务中心（站）日常运维费</t>
  </si>
  <si>
    <t>满足便民服务中心办公运转开支</t>
  </si>
  <si>
    <t>顺利保障便民服务中心运转</t>
  </si>
  <si>
    <t>支出乡镇便民服务中心（站）日常运维费</t>
  </si>
  <si>
    <t>解决群众困难</t>
  </si>
  <si>
    <t>村(社区)代办点日常运维费</t>
  </si>
  <si>
    <t>满足村(社区)代办点办公运转开支</t>
  </si>
  <si>
    <t>顺利保障村(社区)代办点运转</t>
  </si>
  <si>
    <t>乡镇民兵业务经费</t>
  </si>
  <si>
    <t>支出乡镇民兵业务经费</t>
  </si>
  <si>
    <t>保障民兵训练</t>
  </si>
  <si>
    <t>服务对象满意</t>
  </si>
  <si>
    <t>乡镇普法依法治理经费</t>
  </si>
  <si>
    <t>做好乡镇普法依法治理</t>
  </si>
  <si>
    <t>支出乡镇普法依法治理经费</t>
  </si>
  <si>
    <t>保障乡镇普法守法</t>
  </si>
  <si>
    <t>乡镇老协活动经费</t>
  </si>
  <si>
    <t>保障老协日常活动正常举办</t>
  </si>
  <si>
    <t>顺利保障老协日常活动正常举办</t>
  </si>
  <si>
    <t>支出乡镇老协活动经费</t>
  </si>
  <si>
    <t>老协活动顺利举办</t>
  </si>
  <si>
    <t>农村生活垃圾治理资金</t>
  </si>
  <si>
    <t>保持农村环境整洁，资金及时到位</t>
  </si>
  <si>
    <t>支出农村生活垃圾治理资金</t>
  </si>
  <si>
    <t>农村环境保持整洁</t>
  </si>
  <si>
    <t>乡镇环境综合治理长效管理经费</t>
  </si>
  <si>
    <t>加强乡镇环境综合治理</t>
  </si>
  <si>
    <t>完成乡镇环境综合治理</t>
  </si>
  <si>
    <t>支出乡镇环境综合治理长效管理经费</t>
  </si>
  <si>
    <t>保障乡镇环境治理效果</t>
  </si>
  <si>
    <t>小河村土地流转费</t>
  </si>
  <si>
    <t>及时兑付小河村土地流转费</t>
  </si>
  <si>
    <t>支出小河村土地流转费</t>
  </si>
  <si>
    <t>按时兑现土地流转费</t>
  </si>
  <si>
    <t>新凡乡蝶展台土地租用资金</t>
  </si>
  <si>
    <t>及时兑付新凡乡蝶展台土地租用资金</t>
  </si>
  <si>
    <t>支出新凡乡蝶展台土地租用资金</t>
  </si>
  <si>
    <t>按时兑现土地租金</t>
  </si>
  <si>
    <t>原新街乡政府占地补偿费</t>
  </si>
  <si>
    <t>及时兑付原新街乡政府占地补偿费</t>
  </si>
  <si>
    <t>支出占地补偿费</t>
  </si>
  <si>
    <t>按时兑现原新街乡政府占地补偿费</t>
  </si>
  <si>
    <t>乡镇安全监管工作经费</t>
  </si>
  <si>
    <t>做好安全监管工作</t>
  </si>
  <si>
    <t>顺利完成安全监管工作</t>
  </si>
  <si>
    <t>支出乡镇安全监管工作经费</t>
  </si>
  <si>
    <t>保障乡镇全年安全</t>
  </si>
  <si>
    <t>第一书记和工作队工作经费</t>
  </si>
  <si>
    <t>充分发挥第一书记和工作队工作经费作用</t>
  </si>
  <si>
    <t>支出第一书记和工作队工作经费</t>
  </si>
  <si>
    <t>完善村级基础设施</t>
  </si>
  <si>
    <t>县级企事业单位帮扶资金</t>
  </si>
  <si>
    <t>有效地对县级企事业单位进行帮扶</t>
  </si>
  <si>
    <t>支出县级企事业单位帮扶资金</t>
  </si>
  <si>
    <t>帮助企事业单位</t>
  </si>
  <si>
    <t>困难群众临时救助</t>
  </si>
  <si>
    <t>帮助困难群众</t>
  </si>
  <si>
    <t>支出困难群众临时救助</t>
  </si>
  <si>
    <t>沐川县富新镇干部周转房建设项目</t>
  </si>
  <si>
    <t>顺利开展富新镇干部周转房建设项目</t>
  </si>
  <si>
    <t>支出干部周转房建设项目</t>
  </si>
  <si>
    <t>增加镇政府资产价值</t>
  </si>
  <si>
    <t>城乡建设用地增减挂钩项目工作经费</t>
  </si>
  <si>
    <t>保障城乡建设用地项目工作</t>
  </si>
  <si>
    <t>支出城乡建设用地增减挂钩项目工作经费</t>
  </si>
  <si>
    <t>调整2022年公共图书馆美术馆文化馆（站）免费开放中央补助资金到乡镇</t>
  </si>
  <si>
    <t>丰富村级文化基础设施</t>
  </si>
  <si>
    <t>支出中央补助资金</t>
  </si>
  <si>
    <t>完善补全村级文化设施</t>
  </si>
  <si>
    <t>调整2022年公共图书馆美术馆文化馆（站）免费开放省级补助资金到乡镇</t>
  </si>
  <si>
    <t>支出省级补助资金</t>
  </si>
  <si>
    <t>村组干部报酬、绩效考核奖励经费</t>
  </si>
  <si>
    <t>及时足额发放村组干部报酬</t>
  </si>
  <si>
    <t>支出村组干部报酬、绩效考核奖励经费</t>
  </si>
  <si>
    <t>及时兑现村组干部报酬</t>
  </si>
  <si>
    <t>村干部养老保险、医疗保险、村民小组长小额保险</t>
  </si>
  <si>
    <t>村干部养老保险、医疗保险、村民小组长小额保险全覆盖</t>
  </si>
  <si>
    <t>支出村干部养老保险、医疗保险、村民小组长小额保险</t>
  </si>
  <si>
    <t>保障村干部保险需求</t>
  </si>
  <si>
    <t>社区干部居民小组长报酬、绩效考核奖励经费</t>
  </si>
  <si>
    <t>及时足额发放社区干部报酬</t>
  </si>
  <si>
    <t>支出社区干部居民小组长报酬、绩效考核奖励经费</t>
  </si>
  <si>
    <t>及时兑现社区干部报酬</t>
  </si>
  <si>
    <t>2023年基层组织活动和公共服务运行经费</t>
  </si>
  <si>
    <t>保障各村基层组织活动和公共服务运行</t>
  </si>
  <si>
    <t>支出基层组织活动和公共服务运行经费</t>
  </si>
  <si>
    <t>社区干部养老保险、医疗保险、居民小组长小额保险</t>
  </si>
  <si>
    <t>社区干部养老保险、医疗保险、村民小组长小额保险全覆盖</t>
  </si>
  <si>
    <t>支出社区干部养老保险、医疗保险、居民小组长小额保险</t>
  </si>
  <si>
    <t>保障社区干部保险需求</t>
  </si>
  <si>
    <t>村（社区）“有事来协商”工作经费</t>
  </si>
  <si>
    <t>支出村（社区）“有事来协商”工作经费</t>
  </si>
  <si>
    <t>保障“有事来协商”正常运行</t>
  </si>
  <si>
    <t>场镇建设管理服务提升三年行动项目经费</t>
  </si>
  <si>
    <t>保障场镇建设管理服务提升三年行动项目正常运行</t>
  </si>
  <si>
    <t>支出场镇建设管理服务提升三年行动项目经费</t>
  </si>
  <si>
    <t>保障项目正常运行</t>
  </si>
  <si>
    <t>富新镇五犍沐快速公路弃土场土地租金</t>
  </si>
  <si>
    <t>保障富新镇五犍沐快速公路弃土场土地租金资金到位</t>
  </si>
  <si>
    <t>支出富新镇五犍沐快速公路弃土场土地租金</t>
  </si>
  <si>
    <t>保障土地租金资金到位</t>
  </si>
  <si>
    <t>仁沐新线外土地补偿及工作经费</t>
  </si>
  <si>
    <t>保障仁沐新线外土地补偿及工作正常开展</t>
  </si>
  <si>
    <t>支出仁沐新线外土地补偿及工作经费</t>
  </si>
  <si>
    <t>保障工作正常开展</t>
  </si>
  <si>
    <t>困难群众临时救助资金</t>
  </si>
  <si>
    <t>满足困难群众临时救助需求</t>
  </si>
  <si>
    <t>支出困难群众临时救助资金</t>
  </si>
  <si>
    <t>“一村一警”驻村警务薪酬</t>
  </si>
  <si>
    <t>按时足额发放“一村一警”驻村警务薪酬</t>
  </si>
  <si>
    <t>支出“一村一警”驻村警务薪酬</t>
  </si>
  <si>
    <t>“一村一警”驻村警务增加收入</t>
  </si>
  <si>
    <t>2023年中央文化站免费开放资金</t>
  </si>
  <si>
    <t>中央文化站工作正常开展</t>
  </si>
  <si>
    <t>支出2023年中央文化站免费开放资金</t>
  </si>
  <si>
    <t>完成中央文化站工作</t>
  </si>
  <si>
    <t>2023年县级文化站免费开放资金</t>
  </si>
  <si>
    <t>县级文化站工作正常开展</t>
  </si>
  <si>
    <t>支出2023年县级文化站免费开放资金</t>
  </si>
  <si>
    <t>完成县级文化站工作</t>
  </si>
  <si>
    <t>2023年AKTD经费补助资金</t>
  </si>
  <si>
    <t>按时足额支付AKTD经费补助资金</t>
  </si>
  <si>
    <t>支出2023年AKTD经费补助资金</t>
  </si>
  <si>
    <t>完成AKTD经费补助</t>
  </si>
  <si>
    <t>2023年省级文化资金</t>
  </si>
  <si>
    <t>完成省级文化工作</t>
  </si>
  <si>
    <t>支出2023年省级文化资金</t>
  </si>
  <si>
    <t>发展宣传文化工作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</si>
</sst>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.00_);[Red]\(0.00\)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9" fontId="5" fillId="2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M16" sqref="M16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8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0.57</v>
      </c>
      <c r="D7" s="13"/>
      <c r="E7" s="12">
        <v>0.57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0.57</v>
      </c>
      <c r="D8" s="11"/>
      <c r="E8" s="9">
        <v>0.57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18</v>
      </c>
      <c r="C11" s="19"/>
      <c r="D11" s="19"/>
      <c r="E11" s="20"/>
      <c r="F11" s="8" t="s">
        <v>19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45">
        <f>SUM(H14:H23)</f>
        <v>99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32</v>
      </c>
      <c r="E15" s="32" t="s">
        <v>33</v>
      </c>
      <c r="F15" s="32">
        <v>0.57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36</v>
      </c>
      <c r="E17" s="32" t="s">
        <v>37</v>
      </c>
      <c r="F17" s="32" t="s">
        <v>38</v>
      </c>
      <c r="G17" s="21">
        <v>30</v>
      </c>
      <c r="H17" s="23">
        <v>30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43</v>
      </c>
      <c r="E20" s="32" t="s">
        <v>37</v>
      </c>
      <c r="F20" s="32" t="s">
        <v>38</v>
      </c>
      <c r="G20" s="21">
        <v>20</v>
      </c>
      <c r="H20" s="23">
        <v>19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47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7.3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88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20.2</v>
      </c>
      <c r="D7" s="13"/>
      <c r="E7" s="12">
        <v>20.2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20.2</v>
      </c>
      <c r="D8" s="11"/>
      <c r="E8" s="9">
        <v>20.2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5" t="s">
        <v>89</v>
      </c>
      <c r="C11" s="6"/>
      <c r="D11" s="6"/>
      <c r="E11" s="7"/>
      <c r="F11" s="5" t="s">
        <v>90</v>
      </c>
      <c r="G11" s="6"/>
      <c r="H11" s="6"/>
      <c r="I11" s="7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97.7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30" customHeight="1" spans="1:9">
      <c r="A15" s="32" t="s">
        <v>30</v>
      </c>
      <c r="B15" s="26" t="s">
        <v>31</v>
      </c>
      <c r="C15" s="33"/>
      <c r="D15" s="40" t="s">
        <v>91</v>
      </c>
      <c r="E15" s="32" t="s">
        <v>33</v>
      </c>
      <c r="F15" s="32">
        <v>20.2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 t="s">
        <v>92</v>
      </c>
      <c r="E21" s="32" t="s">
        <v>37</v>
      </c>
      <c r="F21" s="32" t="s">
        <v>38</v>
      </c>
      <c r="G21" s="21">
        <v>30</v>
      </c>
      <c r="H21" s="23">
        <v>28</v>
      </c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0.97</v>
      </c>
      <c r="G23" s="21">
        <v>10</v>
      </c>
      <c r="H23" s="23">
        <v>9.7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93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6.19</v>
      </c>
      <c r="D7" s="13"/>
      <c r="E7" s="12">
        <v>6.19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6.19</v>
      </c>
      <c r="D8" s="11"/>
      <c r="E8" s="9">
        <v>6.19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94</v>
      </c>
      <c r="C11" s="19"/>
      <c r="D11" s="19"/>
      <c r="E11" s="20"/>
      <c r="F11" s="18" t="s">
        <v>94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95</v>
      </c>
      <c r="E15" s="32" t="s">
        <v>33</v>
      </c>
      <c r="F15" s="32">
        <v>6.19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 t="s">
        <v>96</v>
      </c>
      <c r="E19" s="34">
        <v>1</v>
      </c>
      <c r="F19" s="34">
        <v>1</v>
      </c>
      <c r="G19" s="21">
        <v>30</v>
      </c>
      <c r="H19" s="23">
        <v>30</v>
      </c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97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0.8</v>
      </c>
      <c r="D7" s="13"/>
      <c r="E7" s="12">
        <v>0.8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0.8</v>
      </c>
      <c r="D8" s="11"/>
      <c r="E8" s="9">
        <v>0.8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98</v>
      </c>
      <c r="C11" s="19"/>
      <c r="D11" s="19"/>
      <c r="E11" s="20"/>
      <c r="F11" s="18" t="s">
        <v>98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30" customHeight="1" spans="1:9">
      <c r="A15" s="32" t="s">
        <v>30</v>
      </c>
      <c r="B15" s="26" t="s">
        <v>31</v>
      </c>
      <c r="C15" s="33"/>
      <c r="D15" s="40" t="s">
        <v>99</v>
      </c>
      <c r="E15" s="32" t="s">
        <v>33</v>
      </c>
      <c r="F15" s="32">
        <v>0.8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 t="s">
        <v>100</v>
      </c>
      <c r="E19" s="34">
        <v>1</v>
      </c>
      <c r="F19" s="34">
        <v>1</v>
      </c>
      <c r="G19" s="21">
        <v>30</v>
      </c>
      <c r="H19" s="23">
        <v>30</v>
      </c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101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0.52</v>
      </c>
      <c r="D7" s="13"/>
      <c r="E7" s="12">
        <v>0.52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0.52</v>
      </c>
      <c r="D8" s="11"/>
      <c r="E8" s="9">
        <v>0.52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102</v>
      </c>
      <c r="C11" s="19"/>
      <c r="D11" s="19"/>
      <c r="E11" s="20"/>
      <c r="F11" s="18" t="s">
        <v>102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103</v>
      </c>
      <c r="E15" s="32" t="s">
        <v>33</v>
      </c>
      <c r="F15" s="32">
        <v>0.52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30" customHeight="1" spans="1:9">
      <c r="A19" s="32" t="s">
        <v>40</v>
      </c>
      <c r="B19" s="26" t="s">
        <v>41</v>
      </c>
      <c r="C19" s="33"/>
      <c r="D19" s="40" t="s">
        <v>104</v>
      </c>
      <c r="E19" s="34">
        <v>1</v>
      </c>
      <c r="F19" s="34">
        <v>1</v>
      </c>
      <c r="G19" s="21">
        <v>30</v>
      </c>
      <c r="H19" s="23">
        <v>30</v>
      </c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0.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105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3.36</v>
      </c>
      <c r="D7" s="13"/>
      <c r="E7" s="12">
        <v>3.36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3.36</v>
      </c>
      <c r="D8" s="11"/>
      <c r="E8" s="9">
        <v>3.36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106</v>
      </c>
      <c r="C11" s="19"/>
      <c r="D11" s="19"/>
      <c r="E11" s="20"/>
      <c r="F11" s="8" t="s">
        <v>107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99.8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108</v>
      </c>
      <c r="E15" s="32" t="s">
        <v>33</v>
      </c>
      <c r="F15" s="32">
        <v>3.36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109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0.98</v>
      </c>
      <c r="G23" s="21">
        <v>10</v>
      </c>
      <c r="H23" s="23">
        <v>9.8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110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10.5</v>
      </c>
      <c r="D7" s="13"/>
      <c r="E7" s="12">
        <v>10.5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10.5</v>
      </c>
      <c r="D8" s="11"/>
      <c r="E8" s="9">
        <v>10.5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111</v>
      </c>
      <c r="C11" s="19"/>
      <c r="D11" s="19"/>
      <c r="E11" s="20"/>
      <c r="F11" s="18" t="s">
        <v>111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99.8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7.75" customHeight="1" spans="1:9">
      <c r="A15" s="32" t="s">
        <v>30</v>
      </c>
      <c r="B15" s="26" t="s">
        <v>31</v>
      </c>
      <c r="C15" s="33"/>
      <c r="D15" s="40" t="s">
        <v>112</v>
      </c>
      <c r="E15" s="32" t="s">
        <v>33</v>
      </c>
      <c r="F15" s="32">
        <v>10.5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113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0.98</v>
      </c>
      <c r="G23" s="21">
        <v>10</v>
      </c>
      <c r="H23" s="23">
        <v>9.8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114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0.47</v>
      </c>
      <c r="D7" s="13"/>
      <c r="E7" s="12">
        <v>0.47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0.47</v>
      </c>
      <c r="D8" s="11"/>
      <c r="E8" s="9">
        <v>0.47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115</v>
      </c>
      <c r="C11" s="19"/>
      <c r="D11" s="19"/>
      <c r="E11" s="20"/>
      <c r="F11" s="8" t="s">
        <v>115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99.7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7.75" customHeight="1" spans="1:9">
      <c r="A15" s="32" t="s">
        <v>30</v>
      </c>
      <c r="B15" s="26" t="s">
        <v>31</v>
      </c>
      <c r="C15" s="33"/>
      <c r="D15" s="40" t="s">
        <v>116</v>
      </c>
      <c r="E15" s="32" t="s">
        <v>33</v>
      </c>
      <c r="F15" s="32">
        <v>0.47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117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0.97</v>
      </c>
      <c r="G23" s="21">
        <v>10</v>
      </c>
      <c r="H23" s="23">
        <v>9.7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118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3</v>
      </c>
      <c r="D7" s="13"/>
      <c r="E7" s="12">
        <v>2.71</v>
      </c>
      <c r="F7" s="13"/>
      <c r="G7" s="14">
        <f>E7/C7</f>
        <v>0.903333333333333</v>
      </c>
      <c r="H7" s="15"/>
      <c r="I7" s="37"/>
    </row>
    <row r="8" ht="20.45" customHeight="1" spans="1:9">
      <c r="A8" s="9" t="s">
        <v>13</v>
      </c>
      <c r="B8" s="11"/>
      <c r="C8" s="9">
        <v>3</v>
      </c>
      <c r="D8" s="11"/>
      <c r="E8" s="9">
        <v>2.71</v>
      </c>
      <c r="F8" s="11"/>
      <c r="G8" s="14">
        <f>E8/C8</f>
        <v>0.903333333333333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119</v>
      </c>
      <c r="C11" s="19"/>
      <c r="D11" s="19"/>
      <c r="E11" s="20"/>
      <c r="F11" s="18" t="s">
        <v>119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44">
        <f>SUM(H14:H23)</f>
        <v>98.9333333333333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9.03333333333333</v>
      </c>
      <c r="G14" s="21">
        <v>10</v>
      </c>
      <c r="H14" s="31">
        <f>F14</f>
        <v>9.03333333333333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120</v>
      </c>
      <c r="E15" s="32" t="s">
        <v>33</v>
      </c>
      <c r="F15" s="32">
        <v>3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119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0.99</v>
      </c>
      <c r="G23" s="21">
        <v>10</v>
      </c>
      <c r="H23" s="23">
        <v>9.9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9.1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121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45.5</v>
      </c>
      <c r="D7" s="13"/>
      <c r="E7" s="12">
        <v>45.5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45.5</v>
      </c>
      <c r="D8" s="11"/>
      <c r="E8" s="9">
        <v>45.5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122</v>
      </c>
      <c r="C11" s="19"/>
      <c r="D11" s="19"/>
      <c r="E11" s="20"/>
      <c r="F11" s="18" t="s">
        <v>122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123</v>
      </c>
      <c r="E15" s="32" t="s">
        <v>33</v>
      </c>
      <c r="F15" s="32">
        <v>45.5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 t="s">
        <v>124</v>
      </c>
      <c r="E19" s="32">
        <v>45.5</v>
      </c>
      <c r="F19" s="32">
        <v>45.5</v>
      </c>
      <c r="G19" s="21">
        <v>30</v>
      </c>
      <c r="H19" s="23">
        <v>30</v>
      </c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0.1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125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2.14</v>
      </c>
      <c r="D7" s="13"/>
      <c r="E7" s="12">
        <v>2.14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2.14</v>
      </c>
      <c r="D8" s="11"/>
      <c r="E8" s="9">
        <v>2.14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126</v>
      </c>
      <c r="C11" s="19"/>
      <c r="D11" s="19"/>
      <c r="E11" s="20"/>
      <c r="F11" s="8" t="s">
        <v>126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99.9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30" customHeight="1" spans="1:9">
      <c r="A15" s="32" t="s">
        <v>30</v>
      </c>
      <c r="B15" s="26" t="s">
        <v>31</v>
      </c>
      <c r="C15" s="33"/>
      <c r="D15" s="40" t="s">
        <v>127</v>
      </c>
      <c r="E15" s="32" t="s">
        <v>33</v>
      </c>
      <c r="F15" s="32">
        <v>2.14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126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0.99</v>
      </c>
      <c r="G23" s="21">
        <v>10</v>
      </c>
      <c r="H23" s="23">
        <v>9.9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L19" sqref="L19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49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1.87</v>
      </c>
      <c r="D7" s="13"/>
      <c r="E7" s="12">
        <v>1.87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1.87</v>
      </c>
      <c r="D8" s="11"/>
      <c r="E8" s="9">
        <v>1.87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50</v>
      </c>
      <c r="C11" s="19"/>
      <c r="D11" s="19"/>
      <c r="E11" s="20"/>
      <c r="F11" s="8" t="s">
        <v>51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52</v>
      </c>
      <c r="E15" s="32" t="s">
        <v>33</v>
      </c>
      <c r="F15" s="32">
        <v>1.87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54</v>
      </c>
      <c r="E20" s="32" t="s">
        <v>55</v>
      </c>
      <c r="F20" s="34">
        <v>1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56</v>
      </c>
      <c r="E23" s="32" t="s">
        <v>57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6" customHeight="1" spans="1:9">
      <c r="A3" s="4" t="s">
        <v>2</v>
      </c>
      <c r="B3" s="41" t="s">
        <v>128</v>
      </c>
      <c r="C3" s="42"/>
      <c r="D3" s="43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8</v>
      </c>
      <c r="D7" s="13"/>
      <c r="E7" s="12">
        <v>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8</v>
      </c>
      <c r="D8" s="11"/>
      <c r="E8" s="9">
        <v>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129</v>
      </c>
      <c r="C11" s="19"/>
      <c r="D11" s="19"/>
      <c r="E11" s="20"/>
      <c r="F11" s="18" t="s">
        <v>129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97.6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130</v>
      </c>
      <c r="E15" s="32" t="s">
        <v>33</v>
      </c>
      <c r="F15" s="32">
        <v>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131</v>
      </c>
      <c r="E20" s="32" t="s">
        <v>37</v>
      </c>
      <c r="F20" s="32" t="s">
        <v>38</v>
      </c>
      <c r="G20" s="21">
        <v>30</v>
      </c>
      <c r="H20" s="23">
        <v>28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0.96</v>
      </c>
      <c r="G23" s="21">
        <v>10</v>
      </c>
      <c r="H23" s="23">
        <v>9.6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2.25" customHeight="1" spans="1:9">
      <c r="A3" s="4" t="s">
        <v>2</v>
      </c>
      <c r="B3" s="41" t="s">
        <v>132</v>
      </c>
      <c r="C3" s="42"/>
      <c r="D3" s="43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0.8</v>
      </c>
      <c r="D7" s="13"/>
      <c r="E7" s="12">
        <v>0.8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0.8</v>
      </c>
      <c r="D8" s="11"/>
      <c r="E8" s="9">
        <v>0.8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129</v>
      </c>
      <c r="C11" s="19"/>
      <c r="D11" s="19"/>
      <c r="E11" s="20"/>
      <c r="F11" s="8" t="s">
        <v>129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97.6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133</v>
      </c>
      <c r="E15" s="32" t="s">
        <v>33</v>
      </c>
      <c r="F15" s="32">
        <v>0.8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131</v>
      </c>
      <c r="E20" s="32" t="s">
        <v>37</v>
      </c>
      <c r="F20" s="32" t="s">
        <v>38</v>
      </c>
      <c r="G20" s="21">
        <v>30</v>
      </c>
      <c r="H20" s="23">
        <v>28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0.96</v>
      </c>
      <c r="G23" s="21">
        <v>10</v>
      </c>
      <c r="H23" s="23">
        <v>9.6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134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303.11</v>
      </c>
      <c r="D7" s="13"/>
      <c r="E7" s="12">
        <v>303.11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303.11</v>
      </c>
      <c r="D8" s="11"/>
      <c r="E8" s="9">
        <v>303.11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135</v>
      </c>
      <c r="C11" s="19"/>
      <c r="D11" s="19"/>
      <c r="E11" s="20"/>
      <c r="F11" s="18" t="s">
        <v>135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30" customHeight="1" spans="1:9">
      <c r="A15" s="32" t="s">
        <v>30</v>
      </c>
      <c r="B15" s="26" t="s">
        <v>31</v>
      </c>
      <c r="C15" s="33"/>
      <c r="D15" s="40" t="s">
        <v>136</v>
      </c>
      <c r="E15" s="32" t="s">
        <v>33</v>
      </c>
      <c r="F15" s="32">
        <v>303.11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137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3.125" customWidth="1"/>
    <col min="5" max="5" width="11.75" customWidth="1"/>
    <col min="6" max="6" width="10.5" customWidth="1"/>
    <col min="7" max="8" width="10.125" customWidth="1"/>
    <col min="9" max="9" width="17.87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138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0.37</v>
      </c>
      <c r="D7" s="13"/>
      <c r="E7" s="12">
        <v>0.37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0.37</v>
      </c>
      <c r="D8" s="11"/>
      <c r="E8" s="9">
        <v>0.37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139</v>
      </c>
      <c r="C11" s="19"/>
      <c r="D11" s="19"/>
      <c r="E11" s="20"/>
      <c r="F11" s="8" t="s">
        <v>139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9.25" customHeight="1" spans="1:9">
      <c r="A15" s="32" t="s">
        <v>30</v>
      </c>
      <c r="B15" s="26" t="s">
        <v>31</v>
      </c>
      <c r="C15" s="33"/>
      <c r="D15" s="40" t="s">
        <v>140</v>
      </c>
      <c r="E15" s="32" t="s">
        <v>33</v>
      </c>
      <c r="F15" s="32">
        <v>0.37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141</v>
      </c>
      <c r="E20" s="34">
        <v>1</v>
      </c>
      <c r="F20" s="34">
        <v>1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1.3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142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33.15</v>
      </c>
      <c r="D7" s="13"/>
      <c r="E7" s="12">
        <v>33.15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33.15</v>
      </c>
      <c r="D8" s="11"/>
      <c r="E8" s="9">
        <v>33.15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143</v>
      </c>
      <c r="C11" s="19"/>
      <c r="D11" s="19"/>
      <c r="E11" s="20"/>
      <c r="F11" s="8" t="s">
        <v>143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8.5" customHeight="1" spans="1:9">
      <c r="A15" s="32" t="s">
        <v>30</v>
      </c>
      <c r="B15" s="26" t="s">
        <v>31</v>
      </c>
      <c r="C15" s="33"/>
      <c r="D15" s="40" t="s">
        <v>144</v>
      </c>
      <c r="E15" s="32" t="s">
        <v>33</v>
      </c>
      <c r="F15" s="32">
        <v>33.15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145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146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68.5</v>
      </c>
      <c r="D7" s="13"/>
      <c r="E7" s="12">
        <v>68.5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12">
        <v>68.5</v>
      </c>
      <c r="D8" s="13"/>
      <c r="E8" s="12">
        <v>68.5</v>
      </c>
      <c r="F8" s="13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147</v>
      </c>
      <c r="C11" s="19"/>
      <c r="D11" s="19"/>
      <c r="E11" s="20"/>
      <c r="F11" s="18" t="s">
        <v>147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9.25" customHeight="1" spans="1:9">
      <c r="A15" s="32" t="s">
        <v>30</v>
      </c>
      <c r="B15" s="26" t="s">
        <v>31</v>
      </c>
      <c r="C15" s="33"/>
      <c r="D15" s="40" t="s">
        <v>148</v>
      </c>
      <c r="E15" s="32" t="s">
        <v>33</v>
      </c>
      <c r="F15" s="32">
        <v>68.5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30.75" customHeight="1" spans="1:9">
      <c r="A20" s="32" t="s">
        <v>40</v>
      </c>
      <c r="B20" s="26" t="s">
        <v>42</v>
      </c>
      <c r="C20" s="33"/>
      <c r="D20" s="40" t="s">
        <v>147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6.375" customWidth="1"/>
    <col min="5" max="5" width="11.75" customWidth="1"/>
    <col min="6" max="6" width="10.5" customWidth="1"/>
    <col min="7" max="8" width="10.125" customWidth="1"/>
    <col min="9" max="9" width="19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149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0.01</v>
      </c>
      <c r="D7" s="13"/>
      <c r="E7" s="12">
        <v>0.01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0.01</v>
      </c>
      <c r="D8" s="11"/>
      <c r="E8" s="9">
        <v>0.01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150</v>
      </c>
      <c r="C11" s="19"/>
      <c r="D11" s="19"/>
      <c r="E11" s="20"/>
      <c r="F11" s="8" t="s">
        <v>150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9.25" customHeight="1" spans="1:9">
      <c r="A15" s="32" t="s">
        <v>30</v>
      </c>
      <c r="B15" s="26" t="s">
        <v>31</v>
      </c>
      <c r="C15" s="33"/>
      <c r="D15" s="40" t="s">
        <v>151</v>
      </c>
      <c r="E15" s="32" t="s">
        <v>33</v>
      </c>
      <c r="F15" s="32">
        <v>0.01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152</v>
      </c>
      <c r="E20" s="34">
        <v>1</v>
      </c>
      <c r="F20" s="34">
        <v>1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7.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153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1.5</v>
      </c>
      <c r="D7" s="13"/>
      <c r="E7" s="12">
        <v>1.5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1.5</v>
      </c>
      <c r="D8" s="11"/>
      <c r="E8" s="9">
        <v>1.5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/>
      <c r="C11" s="19"/>
      <c r="D11" s="19"/>
      <c r="E11" s="20"/>
      <c r="F11" s="8"/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98.8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9.25" customHeight="1" spans="1:9">
      <c r="A15" s="32" t="s">
        <v>30</v>
      </c>
      <c r="B15" s="26" t="s">
        <v>31</v>
      </c>
      <c r="C15" s="33"/>
      <c r="D15" s="40" t="s">
        <v>154</v>
      </c>
      <c r="E15" s="32" t="s">
        <v>33</v>
      </c>
      <c r="F15" s="32">
        <v>1.5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30.75" customHeight="1" spans="1:9">
      <c r="A20" s="32" t="s">
        <v>40</v>
      </c>
      <c r="B20" s="26" t="s">
        <v>42</v>
      </c>
      <c r="C20" s="33"/>
      <c r="D20" s="40" t="s">
        <v>155</v>
      </c>
      <c r="E20" s="32" t="s">
        <v>37</v>
      </c>
      <c r="F20" s="32" t="s">
        <v>38</v>
      </c>
      <c r="G20" s="21">
        <v>30</v>
      </c>
      <c r="H20" s="23">
        <v>29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0.98</v>
      </c>
      <c r="G23" s="21">
        <v>10</v>
      </c>
      <c r="H23" s="23">
        <v>9.8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156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4.99</v>
      </c>
      <c r="D7" s="13"/>
      <c r="E7" s="12">
        <v>4.99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4.99</v>
      </c>
      <c r="D8" s="11"/>
      <c r="E8" s="9">
        <v>4.99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157</v>
      </c>
      <c r="C11" s="19"/>
      <c r="D11" s="19"/>
      <c r="E11" s="20"/>
      <c r="F11" s="8" t="s">
        <v>157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99.8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8.5" customHeight="1" spans="1:9">
      <c r="A15" s="32" t="s">
        <v>30</v>
      </c>
      <c r="B15" s="26" t="s">
        <v>31</v>
      </c>
      <c r="C15" s="33"/>
      <c r="D15" s="40" t="s">
        <v>158</v>
      </c>
      <c r="E15" s="32" t="s">
        <v>33</v>
      </c>
      <c r="F15" s="32">
        <v>4.99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159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0.98</v>
      </c>
      <c r="G23" s="21">
        <v>10</v>
      </c>
      <c r="H23" s="23">
        <v>9.8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D15" sqref="D15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7.625" customWidth="1"/>
    <col min="5" max="5" width="11.75" customWidth="1"/>
    <col min="6" max="6" width="10.5" customWidth="1"/>
    <col min="7" max="8" width="10.125" customWidth="1"/>
    <col min="9" max="9" width="13.87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160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23.12</v>
      </c>
      <c r="D7" s="13"/>
      <c r="E7" s="12">
        <v>23.12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23.12</v>
      </c>
      <c r="D8" s="11"/>
      <c r="E8" s="9">
        <v>23.12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161</v>
      </c>
      <c r="C11" s="19"/>
      <c r="D11" s="19"/>
      <c r="E11" s="20"/>
      <c r="F11" s="8" t="s">
        <v>161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30" customHeight="1" spans="1:9">
      <c r="A15" s="32" t="s">
        <v>30</v>
      </c>
      <c r="B15" s="26" t="s">
        <v>31</v>
      </c>
      <c r="C15" s="33"/>
      <c r="D15" s="40" t="s">
        <v>162</v>
      </c>
      <c r="E15" s="32" t="s">
        <v>33</v>
      </c>
      <c r="F15" s="32">
        <v>23.12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163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4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58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0.15</v>
      </c>
      <c r="D7" s="13"/>
      <c r="E7" s="12">
        <v>0.15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0.15</v>
      </c>
      <c r="D8" s="11"/>
      <c r="E8" s="9">
        <v>0.15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59</v>
      </c>
      <c r="C11" s="19"/>
      <c r="D11" s="19"/>
      <c r="E11" s="20"/>
      <c r="F11" s="8" t="s">
        <v>59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60</v>
      </c>
      <c r="E15" s="32" t="s">
        <v>33</v>
      </c>
      <c r="F15" s="32">
        <v>0.15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61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2" t="s">
        <v>55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A3" sqref="A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164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8</v>
      </c>
      <c r="D7" s="13"/>
      <c r="E7" s="12">
        <v>1.54</v>
      </c>
      <c r="F7" s="13"/>
      <c r="G7" s="14">
        <f>E7/C7</f>
        <v>0.1925</v>
      </c>
      <c r="H7" s="15"/>
      <c r="I7" s="37"/>
    </row>
    <row r="8" ht="20.45" customHeight="1" spans="1:9">
      <c r="A8" s="9" t="s">
        <v>13</v>
      </c>
      <c r="B8" s="11"/>
      <c r="C8" s="9">
        <v>8</v>
      </c>
      <c r="D8" s="11"/>
      <c r="E8" s="9">
        <v>1.54</v>
      </c>
      <c r="F8" s="11"/>
      <c r="G8" s="14">
        <f>E8/C8</f>
        <v>0.1925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165</v>
      </c>
      <c r="C11" s="19"/>
      <c r="D11" s="19"/>
      <c r="E11" s="20"/>
      <c r="F11" s="8" t="s">
        <v>165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90.725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1.925</v>
      </c>
      <c r="G14" s="21">
        <v>10</v>
      </c>
      <c r="H14" s="31">
        <f>F14</f>
        <v>1.925</v>
      </c>
      <c r="I14" s="39"/>
    </row>
    <row r="15" ht="27.75" customHeight="1" spans="1:9">
      <c r="A15" s="32" t="s">
        <v>30</v>
      </c>
      <c r="B15" s="26" t="s">
        <v>31</v>
      </c>
      <c r="C15" s="33"/>
      <c r="D15" s="40" t="s">
        <v>166</v>
      </c>
      <c r="E15" s="32" t="s">
        <v>33</v>
      </c>
      <c r="F15" s="32">
        <v>1.54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167</v>
      </c>
      <c r="E20" s="32" t="s">
        <v>37</v>
      </c>
      <c r="F20" s="32" t="s">
        <v>38</v>
      </c>
      <c r="G20" s="21">
        <v>30</v>
      </c>
      <c r="H20" s="23">
        <v>29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0.98</v>
      </c>
      <c r="G23" s="21">
        <v>10</v>
      </c>
      <c r="H23" s="23">
        <v>9.8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A3" sqref="A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0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168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6</v>
      </c>
      <c r="D7" s="13"/>
      <c r="E7" s="12">
        <v>6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6</v>
      </c>
      <c r="D8" s="11"/>
      <c r="E8" s="9">
        <v>6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169</v>
      </c>
      <c r="C11" s="19"/>
      <c r="D11" s="19"/>
      <c r="E11" s="20"/>
      <c r="F11" s="8" t="s">
        <v>169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98.5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170</v>
      </c>
      <c r="E15" s="32" t="s">
        <v>33</v>
      </c>
      <c r="F15" s="32">
        <v>6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119</v>
      </c>
      <c r="E20" s="34">
        <v>1</v>
      </c>
      <c r="F20" s="34">
        <v>0.95</v>
      </c>
      <c r="G20" s="21">
        <v>30</v>
      </c>
      <c r="H20" s="23">
        <v>28.5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A3" sqref="A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171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6.12</v>
      </c>
      <c r="D7" s="13"/>
      <c r="E7" s="12">
        <v>6.12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6.12</v>
      </c>
      <c r="D8" s="11"/>
      <c r="E8" s="9">
        <v>6.12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172</v>
      </c>
      <c r="C11" s="19"/>
      <c r="D11" s="19"/>
      <c r="E11" s="20"/>
      <c r="F11" s="8" t="s">
        <v>172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8.5" customHeight="1" spans="1:9">
      <c r="A15" s="32" t="s">
        <v>30</v>
      </c>
      <c r="B15" s="26" t="s">
        <v>31</v>
      </c>
      <c r="C15" s="33"/>
      <c r="D15" s="40" t="s">
        <v>173</v>
      </c>
      <c r="E15" s="32" t="s">
        <v>33</v>
      </c>
      <c r="F15" s="32">
        <v>6.12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7.75" customHeight="1" spans="1:9">
      <c r="A19" s="32" t="s">
        <v>40</v>
      </c>
      <c r="B19" s="26" t="s">
        <v>41</v>
      </c>
      <c r="C19" s="33"/>
      <c r="D19" s="40" t="s">
        <v>174</v>
      </c>
      <c r="E19" s="32" t="s">
        <v>33</v>
      </c>
      <c r="F19" s="32">
        <v>6.12</v>
      </c>
      <c r="G19" s="21">
        <v>30</v>
      </c>
      <c r="H19" s="23">
        <v>30</v>
      </c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9" workbookViewId="0">
      <selection activeCell="A2" sqref="A2:I2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175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8</v>
      </c>
      <c r="D7" s="13"/>
      <c r="E7" s="12">
        <v>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8</v>
      </c>
      <c r="D8" s="11"/>
      <c r="E8" s="9">
        <v>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176</v>
      </c>
      <c r="C11" s="19"/>
      <c r="D11" s="19"/>
      <c r="E11" s="20"/>
      <c r="F11" s="8" t="s">
        <v>176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99.9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7" customHeight="1" spans="1:9">
      <c r="A15" s="32" t="s">
        <v>30</v>
      </c>
      <c r="B15" s="26" t="s">
        <v>31</v>
      </c>
      <c r="C15" s="33"/>
      <c r="D15" s="40" t="s">
        <v>177</v>
      </c>
      <c r="E15" s="32" t="s">
        <v>33</v>
      </c>
      <c r="F15" s="32">
        <v>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178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0.99</v>
      </c>
      <c r="G23" s="21">
        <v>10</v>
      </c>
      <c r="H23" s="23">
        <v>9.9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G14" sqref="G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179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1.03</v>
      </c>
      <c r="D7" s="13"/>
      <c r="E7" s="12">
        <v>1.03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1.03</v>
      </c>
      <c r="D8" s="11"/>
      <c r="E8" s="9">
        <v>1.03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180</v>
      </c>
      <c r="C11" s="19"/>
      <c r="D11" s="19"/>
      <c r="E11" s="20"/>
      <c r="F11" s="8" t="s">
        <v>180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99.9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6.25" customHeight="1" spans="1:9">
      <c r="A15" s="32" t="s">
        <v>30</v>
      </c>
      <c r="B15" s="26" t="s">
        <v>31</v>
      </c>
      <c r="C15" s="33"/>
      <c r="D15" s="40" t="s">
        <v>181</v>
      </c>
      <c r="E15" s="32" t="s">
        <v>33</v>
      </c>
      <c r="F15" s="32">
        <v>1.03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182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0.99</v>
      </c>
      <c r="G23" s="21">
        <v>10</v>
      </c>
      <c r="H23" s="23">
        <v>9.9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2.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183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1.75</v>
      </c>
      <c r="D7" s="13"/>
      <c r="E7" s="12">
        <v>1.75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1.75</v>
      </c>
      <c r="D8" s="11"/>
      <c r="E8" s="9">
        <v>1.75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184</v>
      </c>
      <c r="C11" s="19"/>
      <c r="D11" s="19"/>
      <c r="E11" s="20"/>
      <c r="F11" s="8" t="s">
        <v>184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185</v>
      </c>
      <c r="E15" s="32" t="s">
        <v>33</v>
      </c>
      <c r="F15" s="32">
        <v>1.75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186</v>
      </c>
      <c r="E20" s="34">
        <v>1</v>
      </c>
      <c r="F20" s="34">
        <v>1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Q4" sqref="Q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8.8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187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0.8</v>
      </c>
      <c r="D7" s="13"/>
      <c r="E7" s="12">
        <v>0.8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0.8</v>
      </c>
      <c r="D8" s="11"/>
      <c r="E8" s="9">
        <v>0.8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188</v>
      </c>
      <c r="C11" s="19"/>
      <c r="D11" s="19"/>
      <c r="E11" s="20"/>
      <c r="F11" s="8" t="s">
        <v>188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189</v>
      </c>
      <c r="E15" s="32" t="s">
        <v>33</v>
      </c>
      <c r="F15" s="32">
        <v>0.8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190</v>
      </c>
      <c r="E20" s="32" t="s">
        <v>37</v>
      </c>
      <c r="F20" s="32" t="s">
        <v>38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63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1.2</v>
      </c>
      <c r="D7" s="13"/>
      <c r="E7" s="12">
        <v>1.2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1.2</v>
      </c>
      <c r="D8" s="11"/>
      <c r="E8" s="9">
        <v>1.2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64</v>
      </c>
      <c r="C11" s="19"/>
      <c r="D11" s="19"/>
      <c r="E11" s="20"/>
      <c r="F11" s="18" t="s">
        <v>65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97.6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7.75" customHeight="1" spans="1:9">
      <c r="A15" s="32" t="s">
        <v>30</v>
      </c>
      <c r="B15" s="26" t="s">
        <v>31</v>
      </c>
      <c r="C15" s="33"/>
      <c r="D15" s="40" t="s">
        <v>66</v>
      </c>
      <c r="E15" s="32" t="s">
        <v>33</v>
      </c>
      <c r="F15" s="32">
        <v>1.2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67</v>
      </c>
      <c r="E20" s="32" t="s">
        <v>37</v>
      </c>
      <c r="F20" s="32" t="s">
        <v>38</v>
      </c>
      <c r="G20" s="21">
        <v>30</v>
      </c>
      <c r="H20" s="23">
        <v>28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2" t="s">
        <v>55</v>
      </c>
      <c r="F23" s="34">
        <v>0.96</v>
      </c>
      <c r="G23" s="21">
        <v>10</v>
      </c>
      <c r="H23" s="23">
        <v>9.6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68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1.8</v>
      </c>
      <c r="D7" s="13"/>
      <c r="E7" s="12">
        <v>1.8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1.8</v>
      </c>
      <c r="D8" s="11"/>
      <c r="E8" s="9">
        <v>1.8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69</v>
      </c>
      <c r="C11" s="19"/>
      <c r="D11" s="19"/>
      <c r="E11" s="20"/>
      <c r="F11" s="18" t="s">
        <v>70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96.7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5.5" customHeight="1" spans="1:9">
      <c r="A15" s="32" t="s">
        <v>30</v>
      </c>
      <c r="B15" s="26" t="s">
        <v>31</v>
      </c>
      <c r="C15" s="33"/>
      <c r="D15" s="40" t="s">
        <v>66</v>
      </c>
      <c r="E15" s="32" t="s">
        <v>33</v>
      </c>
      <c r="F15" s="32">
        <v>1.8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67</v>
      </c>
      <c r="E20" s="32" t="s">
        <v>37</v>
      </c>
      <c r="F20" s="32" t="s">
        <v>38</v>
      </c>
      <c r="G20" s="21">
        <v>30</v>
      </c>
      <c r="H20" s="23">
        <v>27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2" t="s">
        <v>55</v>
      </c>
      <c r="F23" s="34">
        <v>0.97</v>
      </c>
      <c r="G23" s="21">
        <v>10</v>
      </c>
      <c r="H23" s="23">
        <v>9.7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C27" sqref="C27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71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1.8</v>
      </c>
      <c r="D7" s="13"/>
      <c r="E7" s="12">
        <v>1.8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1.8</v>
      </c>
      <c r="D8" s="11"/>
      <c r="E8" s="9">
        <v>1.8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 t="e">
        <f>E9/C9</f>
        <v>#DIV/0!</v>
      </c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/>
      <c r="C11" s="19"/>
      <c r="D11" s="19"/>
      <c r="E11" s="20"/>
      <c r="F11" s="8"/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100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72</v>
      </c>
      <c r="E15" s="32" t="s">
        <v>33</v>
      </c>
      <c r="F15" s="32">
        <v>1.8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73</v>
      </c>
      <c r="E20" s="34">
        <v>1</v>
      </c>
      <c r="F20" s="34">
        <v>1</v>
      </c>
      <c r="G20" s="21">
        <v>30</v>
      </c>
      <c r="H20" s="23">
        <v>30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1</v>
      </c>
      <c r="G23" s="21">
        <v>10</v>
      </c>
      <c r="H23" s="23">
        <v>10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1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75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1.73</v>
      </c>
      <c r="D7" s="13"/>
      <c r="E7" s="12">
        <v>1.73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1.73</v>
      </c>
      <c r="D8" s="11"/>
      <c r="E8" s="9">
        <v>1.73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76</v>
      </c>
      <c r="C11" s="19"/>
      <c r="D11" s="19"/>
      <c r="E11" s="20"/>
      <c r="F11" s="18" t="s">
        <v>76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98.8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77</v>
      </c>
      <c r="E15" s="32" t="s">
        <v>33</v>
      </c>
      <c r="F15" s="32">
        <v>1.73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78</v>
      </c>
      <c r="E20" s="32" t="s">
        <v>37</v>
      </c>
      <c r="F20" s="32" t="s">
        <v>38</v>
      </c>
      <c r="G20" s="21">
        <v>30</v>
      </c>
      <c r="H20" s="23">
        <v>29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62</v>
      </c>
      <c r="E23" s="34">
        <v>1</v>
      </c>
      <c r="F23" s="34">
        <v>0.98</v>
      </c>
      <c r="G23" s="21">
        <v>10</v>
      </c>
      <c r="H23" s="23">
        <v>9.8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16.7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79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1.35</v>
      </c>
      <c r="D7" s="13"/>
      <c r="E7" s="12">
        <v>1.35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1.35</v>
      </c>
      <c r="D8" s="11"/>
      <c r="E8" s="9">
        <v>1.35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80</v>
      </c>
      <c r="C11" s="19"/>
      <c r="D11" s="19"/>
      <c r="E11" s="20"/>
      <c r="F11" s="8" t="s">
        <v>81</v>
      </c>
      <c r="G11" s="8"/>
      <c r="H11" s="8"/>
      <c r="I11" s="8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98.9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82</v>
      </c>
      <c r="E15" s="32" t="s">
        <v>33</v>
      </c>
      <c r="F15" s="32">
        <v>1.35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 t="s">
        <v>83</v>
      </c>
      <c r="E20" s="32" t="s">
        <v>37</v>
      </c>
      <c r="F20" s="32" t="s">
        <v>38</v>
      </c>
      <c r="G20" s="21">
        <v>30</v>
      </c>
      <c r="H20" s="23">
        <v>29</v>
      </c>
      <c r="I20" s="39"/>
    </row>
    <row r="21" ht="20.45" customHeight="1" spans="1:9">
      <c r="A21" s="32" t="s">
        <v>40</v>
      </c>
      <c r="B21" s="26" t="s">
        <v>44</v>
      </c>
      <c r="C21" s="33"/>
      <c r="D21" s="32"/>
      <c r="E21" s="32"/>
      <c r="F21" s="32"/>
      <c r="G21" s="21"/>
      <c r="H21" s="23"/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0.99</v>
      </c>
      <c r="G23" s="21">
        <v>10</v>
      </c>
      <c r="H23" s="23">
        <v>9.9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E14" sqref="E14"/>
    </sheetView>
  </sheetViews>
  <sheetFormatPr defaultColWidth="9" defaultRowHeight="13.5"/>
  <cols>
    <col min="1" max="1" width="13.375" customWidth="1"/>
    <col min="2" max="2" width="6.875" customWidth="1"/>
    <col min="3" max="3" width="11.5" customWidth="1"/>
    <col min="4" max="4" width="20.625" customWidth="1"/>
    <col min="5" max="5" width="11.75" customWidth="1"/>
    <col min="6" max="6" width="10.5" customWidth="1"/>
    <col min="7" max="8" width="10.12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84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5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5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5" customHeight="1" spans="1:9">
      <c r="A7" s="9" t="s">
        <v>12</v>
      </c>
      <c r="B7" s="11"/>
      <c r="C7" s="12">
        <v>38.2</v>
      </c>
      <c r="D7" s="13"/>
      <c r="E7" s="12">
        <v>38.2</v>
      </c>
      <c r="F7" s="13"/>
      <c r="G7" s="14">
        <f>E7/C7</f>
        <v>1</v>
      </c>
      <c r="H7" s="15"/>
      <c r="I7" s="37"/>
    </row>
    <row r="8" ht="20.45" customHeight="1" spans="1:9">
      <c r="A8" s="9" t="s">
        <v>13</v>
      </c>
      <c r="B8" s="11"/>
      <c r="C8" s="9">
        <v>38.2</v>
      </c>
      <c r="D8" s="11"/>
      <c r="E8" s="9">
        <v>38.2</v>
      </c>
      <c r="F8" s="11"/>
      <c r="G8" s="14">
        <f>E8/C8</f>
        <v>1</v>
      </c>
      <c r="H8" s="15"/>
      <c r="I8" s="37"/>
    </row>
    <row r="9" ht="20.45" customHeight="1" spans="1:9">
      <c r="A9" s="9" t="s">
        <v>14</v>
      </c>
      <c r="B9" s="11"/>
      <c r="C9" s="9"/>
      <c r="D9" s="11"/>
      <c r="E9" s="9"/>
      <c r="F9" s="11"/>
      <c r="G9" s="14"/>
      <c r="H9" s="15"/>
      <c r="I9" s="37"/>
    </row>
    <row r="10" ht="20.45" customHeight="1" spans="1:9">
      <c r="A10" s="8" t="s">
        <v>15</v>
      </c>
      <c r="B10" s="9" t="s">
        <v>16</v>
      </c>
      <c r="C10" s="10"/>
      <c r="D10" s="10"/>
      <c r="E10" s="11"/>
      <c r="F10" s="16" t="s">
        <v>17</v>
      </c>
      <c r="G10" s="16"/>
      <c r="H10" s="16"/>
      <c r="I10" s="16"/>
    </row>
    <row r="11" ht="45" customHeight="1" spans="1:9">
      <c r="A11" s="17"/>
      <c r="B11" s="18" t="s">
        <v>85</v>
      </c>
      <c r="C11" s="19"/>
      <c r="D11" s="19"/>
      <c r="E11" s="20"/>
      <c r="F11" s="18" t="s">
        <v>85</v>
      </c>
      <c r="G11" s="19"/>
      <c r="H11" s="19"/>
      <c r="I11" s="20"/>
    </row>
    <row r="12" ht="26.45" customHeight="1" spans="1:9">
      <c r="A12" s="21" t="s">
        <v>20</v>
      </c>
      <c r="B12" s="22" t="s">
        <v>21</v>
      </c>
      <c r="C12" s="23"/>
      <c r="D12" s="21" t="s">
        <v>22</v>
      </c>
      <c r="E12" s="21" t="s">
        <v>23</v>
      </c>
      <c r="F12" s="21" t="s">
        <v>24</v>
      </c>
      <c r="G12" s="24" t="s">
        <v>25</v>
      </c>
      <c r="H12" s="23" t="s">
        <v>26</v>
      </c>
      <c r="I12" s="38" t="s">
        <v>27</v>
      </c>
    </row>
    <row r="13" ht="20.45" customHeight="1" spans="1:9">
      <c r="A13" s="22" t="s">
        <v>28</v>
      </c>
      <c r="B13" s="25"/>
      <c r="C13" s="25"/>
      <c r="D13" s="25"/>
      <c r="E13" s="25"/>
      <c r="F13" s="23"/>
      <c r="G13" s="21">
        <f>SUM(G14:G23)</f>
        <v>100</v>
      </c>
      <c r="H13" s="21">
        <f>SUM(H14:H23)</f>
        <v>97.9</v>
      </c>
      <c r="I13" s="38"/>
    </row>
    <row r="14" ht="20.45" customHeight="1" spans="1:9">
      <c r="A14" s="26" t="s">
        <v>29</v>
      </c>
      <c r="B14" s="27"/>
      <c r="C14" s="27"/>
      <c r="D14" s="28"/>
      <c r="E14" s="29">
        <v>10</v>
      </c>
      <c r="F14" s="30">
        <f>G8*10</f>
        <v>10</v>
      </c>
      <c r="G14" s="21">
        <v>10</v>
      </c>
      <c r="H14" s="31">
        <f>F14</f>
        <v>10</v>
      </c>
      <c r="I14" s="39"/>
    </row>
    <row r="15" ht="20.45" customHeight="1" spans="1:9">
      <c r="A15" s="32" t="s">
        <v>30</v>
      </c>
      <c r="B15" s="26" t="s">
        <v>31</v>
      </c>
      <c r="C15" s="33"/>
      <c r="D15" s="32" t="s">
        <v>86</v>
      </c>
      <c r="E15" s="32" t="s">
        <v>33</v>
      </c>
      <c r="F15" s="32">
        <v>38.2</v>
      </c>
      <c r="G15" s="21">
        <v>30</v>
      </c>
      <c r="H15" s="23">
        <v>30</v>
      </c>
      <c r="I15" s="39"/>
    </row>
    <row r="16" ht="20.45" customHeight="1" spans="1:9">
      <c r="A16" s="32" t="s">
        <v>30</v>
      </c>
      <c r="B16" s="26" t="s">
        <v>34</v>
      </c>
      <c r="C16" s="33"/>
      <c r="D16" s="32"/>
      <c r="E16" s="32"/>
      <c r="F16" s="32"/>
      <c r="G16" s="21"/>
      <c r="H16" s="23"/>
      <c r="I16" s="39"/>
    </row>
    <row r="17" ht="20.45" customHeight="1" spans="1:9">
      <c r="A17" s="32" t="s">
        <v>30</v>
      </c>
      <c r="B17" s="26" t="s">
        <v>35</v>
      </c>
      <c r="C17" s="33"/>
      <c r="D17" s="32" t="s">
        <v>53</v>
      </c>
      <c r="E17" s="32" t="s">
        <v>37</v>
      </c>
      <c r="F17" s="32" t="s">
        <v>38</v>
      </c>
      <c r="G17" s="21">
        <v>20</v>
      </c>
      <c r="H17" s="23">
        <v>20</v>
      </c>
      <c r="I17" s="39"/>
    </row>
    <row r="18" ht="20.45" customHeight="1" spans="1:9">
      <c r="A18" s="32" t="s">
        <v>30</v>
      </c>
      <c r="B18" s="26" t="s">
        <v>39</v>
      </c>
      <c r="C18" s="33"/>
      <c r="D18" s="32"/>
      <c r="E18" s="32"/>
      <c r="F18" s="32"/>
      <c r="G18" s="21"/>
      <c r="H18" s="23"/>
      <c r="I18" s="39"/>
    </row>
    <row r="19" ht="20.45" customHeight="1" spans="1:9">
      <c r="A19" s="32" t="s">
        <v>40</v>
      </c>
      <c r="B19" s="26" t="s">
        <v>41</v>
      </c>
      <c r="C19" s="33"/>
      <c r="D19" s="32"/>
      <c r="E19" s="32"/>
      <c r="F19" s="32"/>
      <c r="G19" s="21"/>
      <c r="H19" s="23"/>
      <c r="I19" s="39"/>
    </row>
    <row r="20" ht="20.45" customHeight="1" spans="1:9">
      <c r="A20" s="32" t="s">
        <v>40</v>
      </c>
      <c r="B20" s="26" t="s">
        <v>42</v>
      </c>
      <c r="C20" s="33"/>
      <c r="D20" s="32"/>
      <c r="E20" s="32"/>
      <c r="F20" s="32"/>
      <c r="G20" s="21"/>
      <c r="H20" s="23"/>
      <c r="I20" s="39"/>
    </row>
    <row r="21" ht="20.45" customHeight="1" spans="1:9">
      <c r="A21" s="32" t="s">
        <v>40</v>
      </c>
      <c r="B21" s="26" t="s">
        <v>44</v>
      </c>
      <c r="C21" s="33"/>
      <c r="D21" s="32" t="s">
        <v>87</v>
      </c>
      <c r="E21" s="32" t="s">
        <v>37</v>
      </c>
      <c r="F21" s="32" t="s">
        <v>38</v>
      </c>
      <c r="G21" s="21">
        <v>30</v>
      </c>
      <c r="H21" s="23">
        <v>28</v>
      </c>
      <c r="I21" s="39"/>
    </row>
    <row r="22" ht="20.45" customHeight="1" spans="1:9">
      <c r="A22" s="32" t="s">
        <v>40</v>
      </c>
      <c r="B22" s="26" t="s">
        <v>45</v>
      </c>
      <c r="C22" s="33"/>
      <c r="D22" s="32"/>
      <c r="E22" s="32"/>
      <c r="F22" s="32"/>
      <c r="G22" s="21"/>
      <c r="H22" s="23"/>
      <c r="I22" s="39"/>
    </row>
    <row r="23" ht="20.45" customHeight="1" spans="1:9">
      <c r="A23" s="32" t="s">
        <v>46</v>
      </c>
      <c r="B23" s="26" t="s">
        <v>46</v>
      </c>
      <c r="C23" s="33"/>
      <c r="D23" s="32" t="s">
        <v>74</v>
      </c>
      <c r="E23" s="34">
        <v>1</v>
      </c>
      <c r="F23" s="34">
        <v>0.99</v>
      </c>
      <c r="G23" s="21">
        <v>10</v>
      </c>
      <c r="H23" s="23">
        <v>9.9</v>
      </c>
      <c r="I23" s="39"/>
    </row>
    <row r="24" ht="37.9" customHeight="1" spans="1:9">
      <c r="A24" s="35" t="s">
        <v>48</v>
      </c>
      <c r="B24" s="36"/>
      <c r="C24" s="36"/>
      <c r="D24" s="36"/>
      <c r="E24" s="36"/>
      <c r="F24" s="36"/>
      <c r="G24" s="36"/>
      <c r="H24" s="36"/>
      <c r="I24" s="36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项目支出绩效自评表（1）</vt:lpstr>
      <vt:lpstr>项目支出绩效自评表 (2)</vt:lpstr>
      <vt:lpstr>项目支出绩效自评表 (3)</vt:lpstr>
      <vt:lpstr>项目支出绩效自评表 (4)</vt:lpstr>
      <vt:lpstr>项目支出绩效自评表 (5)</vt:lpstr>
      <vt:lpstr>项目支出绩效自评表 (6)</vt:lpstr>
      <vt:lpstr>项目支出绩效自评表 (7)</vt:lpstr>
      <vt:lpstr>项目支出绩效自评表 (8)</vt:lpstr>
      <vt:lpstr>项目支出绩效自评表 (9)</vt:lpstr>
      <vt:lpstr>项目支出绩效自评表 (10)</vt:lpstr>
      <vt:lpstr>项目支出绩效自评表 (11)</vt:lpstr>
      <vt:lpstr>项目支出绩效自评表 (12)</vt:lpstr>
      <vt:lpstr>项目支出绩效自评表 (13)</vt:lpstr>
      <vt:lpstr>项目支出绩效自评表 (14)</vt:lpstr>
      <vt:lpstr>项目支出绩效自评表 (15)</vt:lpstr>
      <vt:lpstr>项目支出绩效自评表 (16)</vt:lpstr>
      <vt:lpstr>项目支出绩效自评表 (17)</vt:lpstr>
      <vt:lpstr>项目支出绩效自评表 (18)</vt:lpstr>
      <vt:lpstr>项目支出绩效自评表 (19)</vt:lpstr>
      <vt:lpstr>项目支出绩效自评表 (20)</vt:lpstr>
      <vt:lpstr>项目支出绩效自评表 (21)</vt:lpstr>
      <vt:lpstr>项目支出绩效自评表 (22)</vt:lpstr>
      <vt:lpstr>项目支出绩效自评表 (23)</vt:lpstr>
      <vt:lpstr>项目支出绩效自评表 (24)</vt:lpstr>
      <vt:lpstr>项目支出绩效自评表 (25)</vt:lpstr>
      <vt:lpstr>项目支出绩效自评表 (26)</vt:lpstr>
      <vt:lpstr>项目支出绩效自评表 (27)</vt:lpstr>
      <vt:lpstr>项目支出绩效自评表 (28)</vt:lpstr>
      <vt:lpstr>项目支出绩效自评表 (29)</vt:lpstr>
      <vt:lpstr>项目支出绩效自评表 (30)</vt:lpstr>
      <vt:lpstr>项目支出绩效自评表 (31)</vt:lpstr>
      <vt:lpstr>项目支出绩效自评表 (32)</vt:lpstr>
      <vt:lpstr>项目支出绩效自评表 (33)</vt:lpstr>
      <vt:lpstr>项目支出绩效自评表 (34)</vt:lpstr>
      <vt:lpstr>项目支出绩效自评表 (35)</vt:lpstr>
      <vt:lpstr>项目支出绩效自评表 (36)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102</cp:lastModifiedBy>
  <dcterms:created xsi:type="dcterms:W3CDTF">2020-04-19T13:25:00Z</dcterms:created>
  <cp:lastPrinted>2024-07-10T08:40:00Z</cp:lastPrinted>
  <dcterms:modified xsi:type="dcterms:W3CDTF">2024-10-10T02:18:22Z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F934477033D24016A9EC33DD4FD291A8</vt:lpwstr>
  </property>
</Properties>
</file>