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Sheet1!$A$3:$M$27</definedName>
  </definedNames>
  <calcPr calcId="144525"/>
</workbook>
</file>

<file path=xl/sharedStrings.xml><?xml version="1.0" encoding="utf-8"?>
<sst xmlns="http://schemas.openxmlformats.org/spreadsheetml/2006/main" count="155" uniqueCount="90">
  <si>
    <t>2025年第二批县内企业吸纳就业奖补名单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</si>
  <si>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</si>
  <si>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</si>
  <si>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</si>
  <si>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</si>
  <si>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</si>
  <si>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</si>
  <si>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</si>
  <si>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人员类别（脱贫人口/毕业年度大学生/离校2年内未就业高校毕业生/失业半年以上人员/当年退役的军人/新成长劳动力/登记失业人员）</t>
  </si>
  <si>
    <t>从事岗位</t>
  </si>
  <si>
    <t>申请吸纳就业奖补金额</t>
  </si>
  <si>
    <t>岗位补贴金额</t>
  </si>
  <si>
    <t>社保补贴金额</t>
  </si>
  <si>
    <t>申请补贴总金额</t>
  </si>
  <si>
    <t>备注</t>
  </si>
  <si>
    <t>四川永丰浆纸股份有限公司</t>
  </si>
  <si>
    <t>沐川县沐溪镇城北路522号</t>
  </si>
  <si>
    <t>钟桃</t>
  </si>
  <si>
    <t>女</t>
  </si>
  <si>
    <t>脱贫户</t>
  </si>
  <si>
    <t>检验员（制浆）</t>
  </si>
  <si>
    <t>沐川县沐溪镇城北路523号</t>
  </si>
  <si>
    <t>康忠连</t>
  </si>
  <si>
    <t>检验员（原料）</t>
  </si>
  <si>
    <t>沐川县沐溪镇城北路524号</t>
  </si>
  <si>
    <t>唐清福</t>
  </si>
  <si>
    <t>男</t>
  </si>
  <si>
    <t>顶岗工（热电）</t>
  </si>
  <si>
    <t>沐川县沐溪镇城北路526号</t>
  </si>
  <si>
    <t>王燕彪</t>
  </si>
  <si>
    <t>顶岗工（碱回收）</t>
  </si>
  <si>
    <t>沐川县沐溪镇城北路527号</t>
  </si>
  <si>
    <t>刘念洪</t>
  </si>
  <si>
    <t>溜槽工</t>
  </si>
  <si>
    <t>沐川县沐溪镇城北路528号</t>
  </si>
  <si>
    <t>雷杨容</t>
  </si>
  <si>
    <t>碱炉DCS</t>
  </si>
  <si>
    <t>沐川县沐溪镇城北路529号</t>
  </si>
  <si>
    <t>陆俊桦</t>
  </si>
  <si>
    <t>蒸发DCS</t>
  </si>
  <si>
    <t>沐川县沐溪镇城北路530号</t>
  </si>
  <si>
    <t>刘俊</t>
  </si>
  <si>
    <t>苛化专责</t>
  </si>
  <si>
    <t>沐川县沐溪镇城北路531号</t>
  </si>
  <si>
    <t>刘东阳</t>
  </si>
  <si>
    <t>沐川县沐溪镇城北路532号</t>
  </si>
  <si>
    <t>陈克权</t>
  </si>
  <si>
    <t>石灰破碎工</t>
  </si>
  <si>
    <t>沐川县沐溪镇城北路534号</t>
  </si>
  <si>
    <t>陈清贵</t>
  </si>
  <si>
    <t>配药工</t>
  </si>
  <si>
    <t>沐川县沐溪镇城北路535号</t>
  </si>
  <si>
    <t>吕源</t>
  </si>
  <si>
    <t>顶岗工（制浆）</t>
  </si>
  <si>
    <t>沐川县沐溪镇城北路536号</t>
  </si>
  <si>
    <t>周海燕</t>
  </si>
  <si>
    <t>蒸煮DCS副操</t>
  </si>
  <si>
    <t>沐川县沐溪镇城北路537号</t>
  </si>
  <si>
    <t>郭容</t>
  </si>
  <si>
    <t>洗选漂DCS主操</t>
  </si>
  <si>
    <t>沐川县沐溪镇城北路540号</t>
  </si>
  <si>
    <t>闫定恒</t>
  </si>
  <si>
    <t>湿浆专责</t>
  </si>
  <si>
    <t>庞家兴</t>
  </si>
  <si>
    <t>毕业年度大学生</t>
  </si>
  <si>
    <t>储备技术员</t>
  </si>
  <si>
    <t>乐山沐航物流供应链管理有限公司</t>
  </si>
  <si>
    <t>沐川县沐溪镇虎溪中路10号</t>
  </si>
  <si>
    <t>李治燕</t>
  </si>
  <si>
    <t>离校2年内未就业高校毕业生</t>
  </si>
  <si>
    <t>出纳</t>
  </si>
  <si>
    <t>沐川县沐溪镇虎溪中路12号</t>
  </si>
  <si>
    <t>黄旭鹏</t>
  </si>
  <si>
    <t>业务部文员</t>
  </si>
  <si>
    <t>四川海能电业有限公司</t>
  </si>
  <si>
    <t>乐山市沐川县舟坝镇夏寨村9组</t>
  </si>
  <si>
    <t>钟丛灵</t>
  </si>
  <si>
    <t>电气技术员</t>
  </si>
  <si>
    <t>杨波</t>
  </si>
  <si>
    <t>发电运行部值班员</t>
  </si>
  <si>
    <t>徐帆</t>
  </si>
  <si>
    <t>水文水情技术员</t>
  </si>
  <si>
    <t>龙欢</t>
  </si>
  <si>
    <t>水工技术员</t>
  </si>
  <si>
    <t>四川海能筒车坝电力有限公司</t>
  </si>
  <si>
    <t>乐山市沐川县杨村乡</t>
  </si>
  <si>
    <t>王洪亿</t>
  </si>
  <si>
    <t>综合管理员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</si>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</sst>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A1" sqref="A1:L1"/>
    </sheetView>
  </sheetViews>
  <sheetFormatPr defaultColWidth="5.75" defaultRowHeight="33" customHeight="1"/>
  <cols>
    <col min="1" max="1" width="7.375" style="1" customWidth="1"/>
    <col min="2" max="2" width="26.625" style="1" customWidth="1"/>
    <col min="3" max="3" width="41.375" style="1" customWidth="1"/>
    <col min="4" max="4" width="9" style="1" customWidth="1"/>
    <col min="5" max="5" width="5.625" style="1" customWidth="1"/>
    <col min="6" max="6" width="31.5" style="1" customWidth="1"/>
    <col min="7" max="7" width="14.875" style="1" customWidth="1"/>
    <col min="8" max="11" width="9.625" style="1" customWidth="1"/>
    <col min="12" max="12" width="16.875" style="1" customWidth="1"/>
    <col min="13" max="13" width="9.375" style="3"/>
    <col min="14" max="16384" width="5.75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0" customHeight="1" spans="1:12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/>
      <c r="L2" s="5"/>
    </row>
    <row r="3" s="2" customFormat="1" ht="71.25" spans="1:12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s="1" customFormat="1" ht="20" customHeight="1" spans="1:12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/>
      <c r="I4" s="7">
        <v>4800</v>
      </c>
      <c r="J4" s="7">
        <v>19029.48</v>
      </c>
      <c r="K4" s="7">
        <v>23829.48</v>
      </c>
      <c r="L4" s="7"/>
    </row>
    <row r="5" s="1" customFormat="1" ht="27" customHeight="1" spans="1:12">
      <c r="A5" s="7">
        <v>2</v>
      </c>
      <c r="B5" s="8" t="s">
        <v>15</v>
      </c>
      <c r="C5" s="8" t="s">
        <v>21</v>
      </c>
      <c r="D5" s="8" t="s">
        <v>22</v>
      </c>
      <c r="E5" s="8" t="s">
        <v>18</v>
      </c>
      <c r="F5" s="9" t="s">
        <v>19</v>
      </c>
      <c r="G5" s="8" t="s">
        <v>23</v>
      </c>
      <c r="H5" s="8"/>
      <c r="I5" s="7">
        <v>3600</v>
      </c>
      <c r="J5" s="7">
        <v>14378.48</v>
      </c>
      <c r="K5" s="7">
        <v>17978.48</v>
      </c>
      <c r="L5" s="7"/>
    </row>
    <row r="6" s="1" customFormat="1" ht="27" customHeight="1" spans="1:12">
      <c r="A6" s="7">
        <v>3</v>
      </c>
      <c r="B6" s="8" t="s">
        <v>15</v>
      </c>
      <c r="C6" s="8" t="s">
        <v>24</v>
      </c>
      <c r="D6" s="8" t="s">
        <v>25</v>
      </c>
      <c r="E6" s="8" t="s">
        <v>26</v>
      </c>
      <c r="F6" s="9" t="s">
        <v>19</v>
      </c>
      <c r="G6" s="8" t="s">
        <v>27</v>
      </c>
      <c r="H6" s="8"/>
      <c r="I6" s="7">
        <v>3000</v>
      </c>
      <c r="J6" s="7">
        <v>12014.3</v>
      </c>
      <c r="K6" s="7">
        <v>15014.3</v>
      </c>
      <c r="L6" s="7"/>
    </row>
    <row r="7" s="1" customFormat="1" ht="27" customHeight="1" spans="1:12">
      <c r="A7" s="7">
        <v>4</v>
      </c>
      <c r="B7" s="8" t="s">
        <v>15</v>
      </c>
      <c r="C7" s="8" t="s">
        <v>28</v>
      </c>
      <c r="D7" s="8" t="s">
        <v>29</v>
      </c>
      <c r="E7" s="8" t="s">
        <v>26</v>
      </c>
      <c r="F7" s="9" t="s">
        <v>19</v>
      </c>
      <c r="G7" s="8" t="s">
        <v>30</v>
      </c>
      <c r="H7" s="8"/>
      <c r="I7" s="7">
        <v>3900</v>
      </c>
      <c r="J7" s="7">
        <v>15541.23</v>
      </c>
      <c r="K7" s="7">
        <v>19441.23</v>
      </c>
      <c r="L7" s="7"/>
    </row>
    <row r="8" s="1" customFormat="1" ht="27" customHeight="1" spans="1:12">
      <c r="A8" s="7">
        <v>5</v>
      </c>
      <c r="B8" s="8" t="s">
        <v>15</v>
      </c>
      <c r="C8" s="8" t="s">
        <v>31</v>
      </c>
      <c r="D8" s="8" t="s">
        <v>32</v>
      </c>
      <c r="E8" s="8" t="s">
        <v>26</v>
      </c>
      <c r="F8" s="9" t="s">
        <v>19</v>
      </c>
      <c r="G8" s="8" t="s">
        <v>33</v>
      </c>
      <c r="H8" s="8"/>
      <c r="I8" s="7">
        <v>5700</v>
      </c>
      <c r="J8" s="7">
        <v>22517.73</v>
      </c>
      <c r="K8" s="7">
        <v>28217.73</v>
      </c>
      <c r="L8" s="7"/>
    </row>
    <row r="9" s="1" customFormat="1" ht="27" customHeight="1" spans="1:12">
      <c r="A9" s="7">
        <v>6</v>
      </c>
      <c r="B9" s="8" t="s">
        <v>15</v>
      </c>
      <c r="C9" s="8" t="s">
        <v>34</v>
      </c>
      <c r="D9" s="8" t="s">
        <v>35</v>
      </c>
      <c r="E9" s="8" t="s">
        <v>18</v>
      </c>
      <c r="F9" s="9" t="s">
        <v>19</v>
      </c>
      <c r="G9" s="8" t="s">
        <v>36</v>
      </c>
      <c r="H9" s="8"/>
      <c r="I9" s="7">
        <v>3600</v>
      </c>
      <c r="J9" s="7">
        <v>14378.48</v>
      </c>
      <c r="K9" s="7">
        <v>17978.48</v>
      </c>
      <c r="L9" s="7"/>
    </row>
    <row r="10" s="1" customFormat="1" ht="27" customHeight="1" spans="1:12">
      <c r="A10" s="7">
        <v>7</v>
      </c>
      <c r="B10" s="8" t="s">
        <v>15</v>
      </c>
      <c r="C10" s="8" t="s">
        <v>37</v>
      </c>
      <c r="D10" s="8" t="s">
        <v>38</v>
      </c>
      <c r="E10" s="8" t="s">
        <v>26</v>
      </c>
      <c r="F10" s="9" t="s">
        <v>19</v>
      </c>
      <c r="G10" s="8" t="s">
        <v>39</v>
      </c>
      <c r="H10" s="8"/>
      <c r="I10" s="7">
        <v>5700</v>
      </c>
      <c r="J10" s="7">
        <v>22517.73</v>
      </c>
      <c r="K10" s="7">
        <v>28217.73</v>
      </c>
      <c r="L10" s="7"/>
    </row>
    <row r="11" s="1" customFormat="1" ht="27" customHeight="1" spans="1:12">
      <c r="A11" s="7">
        <v>8</v>
      </c>
      <c r="B11" s="8" t="s">
        <v>15</v>
      </c>
      <c r="C11" s="8" t="s">
        <v>40</v>
      </c>
      <c r="D11" s="8" t="s">
        <v>41</v>
      </c>
      <c r="E11" s="8" t="s">
        <v>26</v>
      </c>
      <c r="F11" s="9" t="s">
        <v>19</v>
      </c>
      <c r="G11" s="8" t="s">
        <v>42</v>
      </c>
      <c r="H11" s="8"/>
      <c r="I11" s="7">
        <v>6300</v>
      </c>
      <c r="J11" s="7">
        <v>24843.23</v>
      </c>
      <c r="K11" s="7">
        <v>31143.23</v>
      </c>
      <c r="L11" s="7"/>
    </row>
    <row r="12" s="1" customFormat="1" ht="27" customHeight="1" spans="1:12">
      <c r="A12" s="7">
        <v>9</v>
      </c>
      <c r="B12" s="8" t="s">
        <v>15</v>
      </c>
      <c r="C12" s="8" t="s">
        <v>43</v>
      </c>
      <c r="D12" s="8" t="s">
        <v>44</v>
      </c>
      <c r="E12" s="8" t="s">
        <v>26</v>
      </c>
      <c r="F12" s="9" t="s">
        <v>19</v>
      </c>
      <c r="G12" s="8" t="s">
        <v>42</v>
      </c>
      <c r="H12" s="8"/>
      <c r="I12" s="7">
        <v>3900</v>
      </c>
      <c r="J12" s="7">
        <v>15541.23</v>
      </c>
      <c r="K12" s="7">
        <v>19441.23</v>
      </c>
      <c r="L12" s="7"/>
    </row>
    <row r="13" s="1" customFormat="1" ht="27" customHeight="1" spans="1:12">
      <c r="A13" s="7">
        <v>10</v>
      </c>
      <c r="B13" s="8" t="s">
        <v>15</v>
      </c>
      <c r="C13" s="8" t="s">
        <v>45</v>
      </c>
      <c r="D13" s="8" t="s">
        <v>46</v>
      </c>
      <c r="E13" s="8" t="s">
        <v>26</v>
      </c>
      <c r="F13" s="9" t="s">
        <v>19</v>
      </c>
      <c r="G13" s="8" t="s">
        <v>47</v>
      </c>
      <c r="H13" s="8"/>
      <c r="I13" s="7">
        <v>3600</v>
      </c>
      <c r="J13" s="7">
        <v>14378.48</v>
      </c>
      <c r="K13" s="7">
        <v>17978.48</v>
      </c>
      <c r="L13" s="7"/>
    </row>
    <row r="14" s="1" customFormat="1" ht="27" customHeight="1" spans="1:12">
      <c r="A14" s="7">
        <v>11</v>
      </c>
      <c r="B14" s="8" t="s">
        <v>15</v>
      </c>
      <c r="C14" s="8" t="s">
        <v>48</v>
      </c>
      <c r="D14" s="8" t="s">
        <v>49</v>
      </c>
      <c r="E14" s="8" t="s">
        <v>26</v>
      </c>
      <c r="F14" s="9" t="s">
        <v>19</v>
      </c>
      <c r="G14" s="8" t="s">
        <v>50</v>
      </c>
      <c r="H14" s="8"/>
      <c r="I14" s="7">
        <v>600</v>
      </c>
      <c r="J14" s="7">
        <v>2402.86</v>
      </c>
      <c r="K14" s="7">
        <v>3002.86</v>
      </c>
      <c r="L14" s="7"/>
    </row>
    <row r="15" s="1" customFormat="1" ht="27" customHeight="1" spans="1:12">
      <c r="A15" s="7">
        <v>12</v>
      </c>
      <c r="B15" s="8" t="s">
        <v>15</v>
      </c>
      <c r="C15" s="8" t="s">
        <v>51</v>
      </c>
      <c r="D15" s="8" t="s">
        <v>52</v>
      </c>
      <c r="E15" s="8" t="s">
        <v>26</v>
      </c>
      <c r="F15" s="9" t="s">
        <v>19</v>
      </c>
      <c r="G15" s="8" t="s">
        <v>53</v>
      </c>
      <c r="H15" s="8"/>
      <c r="I15" s="7">
        <v>8100</v>
      </c>
      <c r="J15" s="7">
        <v>31572.33</v>
      </c>
      <c r="K15" s="7">
        <v>39672.33</v>
      </c>
      <c r="L15" s="7"/>
    </row>
    <row r="16" s="1" customFormat="1" ht="27" customHeight="1" spans="1:12">
      <c r="A16" s="7">
        <v>13</v>
      </c>
      <c r="B16" s="8" t="s">
        <v>15</v>
      </c>
      <c r="C16" s="8" t="s">
        <v>54</v>
      </c>
      <c r="D16" s="8" t="s">
        <v>55</v>
      </c>
      <c r="E16" s="8" t="s">
        <v>18</v>
      </c>
      <c r="F16" s="9" t="s">
        <v>19</v>
      </c>
      <c r="G16" s="8" t="s">
        <v>56</v>
      </c>
      <c r="H16" s="8"/>
      <c r="I16" s="7">
        <v>6900</v>
      </c>
      <c r="J16" s="7">
        <v>27168.73</v>
      </c>
      <c r="K16" s="7">
        <v>34068.73</v>
      </c>
      <c r="L16" s="7"/>
    </row>
    <row r="17" s="1" customFormat="1" ht="27" customHeight="1" spans="1:12">
      <c r="A17" s="7">
        <v>14</v>
      </c>
      <c r="B17" s="8" t="s">
        <v>15</v>
      </c>
      <c r="C17" s="8" t="s">
        <v>57</v>
      </c>
      <c r="D17" s="8" t="s">
        <v>58</v>
      </c>
      <c r="E17" s="8" t="s">
        <v>18</v>
      </c>
      <c r="F17" s="9" t="s">
        <v>19</v>
      </c>
      <c r="G17" s="8" t="s">
        <v>59</v>
      </c>
      <c r="H17" s="8"/>
      <c r="I17" s="7">
        <v>7800</v>
      </c>
      <c r="J17" s="7">
        <v>30471.43</v>
      </c>
      <c r="K17" s="7">
        <v>38271.43</v>
      </c>
      <c r="L17" s="7"/>
    </row>
    <row r="18" s="1" customFormat="1" ht="27" customHeight="1" spans="1:12">
      <c r="A18" s="7">
        <v>15</v>
      </c>
      <c r="B18" s="8" t="s">
        <v>15</v>
      </c>
      <c r="C18" s="8" t="s">
        <v>60</v>
      </c>
      <c r="D18" s="8" t="s">
        <v>61</v>
      </c>
      <c r="E18" s="8" t="s">
        <v>26</v>
      </c>
      <c r="F18" s="9" t="s">
        <v>19</v>
      </c>
      <c r="G18" s="8" t="s">
        <v>62</v>
      </c>
      <c r="H18" s="8"/>
      <c r="I18" s="7">
        <v>2700</v>
      </c>
      <c r="J18" s="7">
        <v>10812.87</v>
      </c>
      <c r="K18" s="7">
        <v>13512.87</v>
      </c>
      <c r="L18" s="7"/>
    </row>
    <row r="19" s="1" customFormat="1" ht="27" customHeight="1" spans="1:12">
      <c r="A19" s="7">
        <v>16</v>
      </c>
      <c r="B19" s="8" t="s">
        <v>15</v>
      </c>
      <c r="C19" s="8" t="s">
        <v>60</v>
      </c>
      <c r="D19" s="8" t="s">
        <v>63</v>
      </c>
      <c r="E19" s="8" t="s">
        <v>18</v>
      </c>
      <c r="F19" s="9" t="s">
        <v>64</v>
      </c>
      <c r="G19" s="8" t="s">
        <v>65</v>
      </c>
      <c r="H19" s="8">
        <v>2000</v>
      </c>
      <c r="I19" s="7"/>
      <c r="J19" s="7"/>
      <c r="K19" s="7">
        <v>2000</v>
      </c>
      <c r="L19" s="7"/>
    </row>
    <row r="20" s="1" customFormat="1" ht="27" customHeight="1" spans="1:12">
      <c r="A20" s="7">
        <v>17</v>
      </c>
      <c r="B20" s="10" t="s">
        <v>66</v>
      </c>
      <c r="C20" s="10" t="s">
        <v>67</v>
      </c>
      <c r="D20" s="8" t="s">
        <v>68</v>
      </c>
      <c r="E20" s="8" t="s">
        <v>18</v>
      </c>
      <c r="F20" s="9" t="s">
        <v>69</v>
      </c>
      <c r="G20" s="8" t="s">
        <v>70</v>
      </c>
      <c r="H20" s="8"/>
      <c r="I20" s="7"/>
      <c r="J20" s="7">
        <v>14263.46</v>
      </c>
      <c r="K20" s="7">
        <v>14263.46</v>
      </c>
      <c r="L20" s="7"/>
    </row>
    <row r="21" s="1" customFormat="1" ht="27" customHeight="1" spans="1:12">
      <c r="A21" s="7">
        <v>18</v>
      </c>
      <c r="B21" s="10" t="s">
        <v>66</v>
      </c>
      <c r="C21" s="10" t="s">
        <v>71</v>
      </c>
      <c r="D21" s="8" t="s">
        <v>72</v>
      </c>
      <c r="E21" s="8" t="s">
        <v>26</v>
      </c>
      <c r="F21" s="9" t="s">
        <v>69</v>
      </c>
      <c r="G21" s="8" t="s">
        <v>73</v>
      </c>
      <c r="H21" s="8"/>
      <c r="I21" s="7"/>
      <c r="J21" s="7">
        <v>10723.41</v>
      </c>
      <c r="K21" s="7">
        <v>10723.41</v>
      </c>
      <c r="L21" s="7"/>
    </row>
    <row r="22" s="1" customFormat="1" ht="27" customHeight="1" spans="1:12">
      <c r="A22" s="7">
        <v>19</v>
      </c>
      <c r="B22" s="8" t="s">
        <v>74</v>
      </c>
      <c r="C22" s="8" t="s">
        <v>75</v>
      </c>
      <c r="D22" s="8" t="s">
        <v>76</v>
      </c>
      <c r="E22" s="8" t="s">
        <v>18</v>
      </c>
      <c r="F22" s="11" t="s">
        <v>69</v>
      </c>
      <c r="G22" s="12" t="s">
        <v>77</v>
      </c>
      <c r="H22" s="8">
        <v>2000</v>
      </c>
      <c r="I22" s="7"/>
      <c r="J22" s="7">
        <v>6083.5</v>
      </c>
      <c r="K22" s="7">
        <v>8083.5</v>
      </c>
      <c r="L22" s="7"/>
    </row>
    <row r="23" s="1" customFormat="1" ht="27" customHeight="1" spans="1:12">
      <c r="A23" s="7">
        <v>20</v>
      </c>
      <c r="B23" s="8" t="s">
        <v>74</v>
      </c>
      <c r="C23" s="8" t="s">
        <v>75</v>
      </c>
      <c r="D23" s="8" t="s">
        <v>78</v>
      </c>
      <c r="E23" s="8" t="s">
        <v>26</v>
      </c>
      <c r="F23" s="11" t="s">
        <v>64</v>
      </c>
      <c r="G23" s="12" t="s">
        <v>79</v>
      </c>
      <c r="H23" s="8">
        <v>2000</v>
      </c>
      <c r="I23" s="7"/>
      <c r="J23" s="7">
        <v>6083.5</v>
      </c>
      <c r="K23" s="7">
        <v>8083.5</v>
      </c>
      <c r="L23" s="7"/>
    </row>
    <row r="24" s="1" customFormat="1" ht="27" customHeight="1" spans="1:12">
      <c r="A24" s="7">
        <v>21</v>
      </c>
      <c r="B24" s="8" t="s">
        <v>74</v>
      </c>
      <c r="C24" s="8" t="s">
        <v>75</v>
      </c>
      <c r="D24" s="8" t="s">
        <v>80</v>
      </c>
      <c r="E24" s="8" t="s">
        <v>18</v>
      </c>
      <c r="F24" s="11" t="s">
        <v>64</v>
      </c>
      <c r="G24" s="12" t="s">
        <v>81</v>
      </c>
      <c r="H24" s="8">
        <v>2000</v>
      </c>
      <c r="I24" s="7"/>
      <c r="J24" s="7">
        <v>4866.8</v>
      </c>
      <c r="K24" s="7">
        <v>6866.8</v>
      </c>
      <c r="L24" s="7"/>
    </row>
    <row r="25" s="1" customFormat="1" ht="27" customHeight="1" spans="1:12">
      <c r="A25" s="7">
        <v>22</v>
      </c>
      <c r="B25" s="8" t="s">
        <v>74</v>
      </c>
      <c r="C25" s="8" t="s">
        <v>75</v>
      </c>
      <c r="D25" s="8" t="s">
        <v>82</v>
      </c>
      <c r="E25" s="8" t="s">
        <v>26</v>
      </c>
      <c r="F25" s="11" t="s">
        <v>64</v>
      </c>
      <c r="G25" s="12" t="s">
        <v>83</v>
      </c>
      <c r="H25" s="8">
        <v>2000</v>
      </c>
      <c r="I25" s="7"/>
      <c r="J25" s="7">
        <v>4866.8</v>
      </c>
      <c r="K25" s="7">
        <v>6866.8</v>
      </c>
      <c r="L25" s="7"/>
    </row>
    <row r="26" s="1" customFormat="1" ht="27" customHeight="1" spans="1:12">
      <c r="A26" s="7">
        <v>23</v>
      </c>
      <c r="B26" s="8" t="s">
        <v>84</v>
      </c>
      <c r="C26" s="8" t="s">
        <v>85</v>
      </c>
      <c r="D26" s="8" t="s">
        <v>86</v>
      </c>
      <c r="E26" s="8" t="s">
        <v>26</v>
      </c>
      <c r="F26" s="11" t="s">
        <v>69</v>
      </c>
      <c r="G26" s="12" t="s">
        <v>87</v>
      </c>
      <c r="H26" s="8"/>
      <c r="I26" s="7"/>
      <c r="J26" s="7">
        <v>13383.7</v>
      </c>
      <c r="K26" s="7">
        <v>13383.7</v>
      </c>
      <c r="L26" s="7"/>
    </row>
    <row r="27" ht="20" customHeight="1" spans="1:13">
      <c r="A27" s="7" t="s">
        <v>88</v>
      </c>
      <c r="B27" s="7" t="s">
        <v>89</v>
      </c>
      <c r="C27" s="7"/>
      <c r="D27" s="7"/>
      <c r="E27" s="7"/>
      <c r="F27" s="7"/>
      <c r="G27" s="7"/>
      <c r="H27" s="7"/>
      <c r="I27" s="7"/>
      <c r="J27" s="7"/>
      <c r="K27" s="7">
        <f>SUM(K4:K26)</f>
        <v>418039.76</v>
      </c>
      <c r="L27" s="7"/>
      <c r="M27" s="1"/>
    </row>
  </sheetData>
  <autoFilter ref="A3:M27">
    <extLst/>
  </autoFilter>
  <mergeCells count="5">
    <mergeCell ref="A1:L1"/>
    <mergeCell ref="B2:C2"/>
    <mergeCell ref="D2:L2"/>
    <mergeCell ref="B27:G27"/>
    <mergeCell ref="A2:A3"/>
  </mergeCells>
  <pageMargins left="0.7" right="0.7" top="0.75" bottom="0.75" header="0.3" footer="0.3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2025-12-03T02:32:07Z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