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1640"/>
  </bookViews>
  <sheets>
    <sheet name="详细" sheetId="1" r:id="rId1"/>
  </sheets>
  <calcPr calcId="124519"/>
</workbook>
</file>

<file path=xl/calcChain.xml><?xml version="1.0" encoding="utf-8"?>
<calcChain xmlns="http://schemas.openxmlformats.org/spreadsheetml/2006/main">
  <c r="M21" i="1"/>
  <c r="L21"/>
  <c r="K21"/>
  <c r="J21"/>
  <c r="N21"/>
  <c r="I21" l="1"/>
  <c r="H21"/>
  <c r="G21"/>
  <c r="F21"/>
  <c r="E21"/>
  <c r="D21"/>
</calcChain>
</file>

<file path=xl/sharedStrings.xml><?xml version="1.0" encoding="utf-8"?>
<sst xmlns="http://schemas.openxmlformats.org/spreadsheetml/2006/main" count="71" uniqueCount="54">
  <si>
    <t>区域名称</t>
  </si>
  <si>
    <t>包含区域</t>
  </si>
  <si>
    <t>管辖中队</t>
  </si>
  <si>
    <t>15年新增数</t>
  </si>
  <si>
    <t>16年新增数</t>
  </si>
  <si>
    <t>17年新增数</t>
  </si>
  <si>
    <t>18年新增数</t>
  </si>
  <si>
    <t>19年新增数</t>
  </si>
  <si>
    <t>2015年-2019年新增数</t>
  </si>
  <si>
    <t>备注</t>
  </si>
  <si>
    <t>沐源路-虎溪北路片区</t>
  </si>
  <si>
    <t>稽查中队</t>
  </si>
  <si>
    <t>城北路-凉桥西巷片区</t>
  </si>
  <si>
    <t>交通街-竹林巷片区</t>
  </si>
  <si>
    <t>中桥街-学园街片区</t>
  </si>
  <si>
    <t>建设街-马鞍东巷片区</t>
  </si>
  <si>
    <t>沐溪片区</t>
  </si>
  <si>
    <t>永福片区</t>
  </si>
  <si>
    <t>箭板片区</t>
  </si>
  <si>
    <t>大楠片区</t>
  </si>
  <si>
    <t>黄丹片区</t>
  </si>
  <si>
    <t>舟坝片区</t>
  </si>
  <si>
    <t>利店片区</t>
  </si>
  <si>
    <t>富新片区</t>
  </si>
  <si>
    <t>底堡片区</t>
  </si>
  <si>
    <t>高笋片区</t>
  </si>
  <si>
    <t>茨竹片区</t>
  </si>
  <si>
    <t>合计</t>
  </si>
  <si>
    <t>杨村片区</t>
    <phoneticPr fontId="7" type="noConversion"/>
  </si>
  <si>
    <t>杨村乡行政区域</t>
    <phoneticPr fontId="7" type="noConversion"/>
  </si>
  <si>
    <t>武圣片区</t>
    <phoneticPr fontId="7" type="noConversion"/>
  </si>
  <si>
    <t>2022年核定数量</t>
    <phoneticPr fontId="7" type="noConversion"/>
  </si>
  <si>
    <t>2023年核定数量</t>
    <phoneticPr fontId="7" type="noConversion"/>
  </si>
  <si>
    <t>2024年核定数量</t>
    <phoneticPr fontId="7" type="noConversion"/>
  </si>
  <si>
    <t>2025年核定数量</t>
    <phoneticPr fontId="7" type="noConversion"/>
  </si>
  <si>
    <t>城北路、竹乡大道、梨园街、梨园西巷、梨园中巷、梨园街东巷、风情街、沐溪南路、凉桥西巷等区域</t>
    <phoneticPr fontId="7" type="noConversion"/>
  </si>
  <si>
    <t>交通街、沐卷路、滨河北路、沐中巷、顺城街、东门巷、卷河路、竹林巷等区域</t>
    <phoneticPr fontId="7" type="noConversion"/>
  </si>
  <si>
    <t>中桥街、凉桥东巷、凌鹰巷、黄桷巷、滨北路、文化巷、滨河南路、和友街、醉氧天街、醉氧中巷、醉氧北巷、醉氧南巷、幸福大道、文云巷、学园街等区域</t>
    <phoneticPr fontId="7" type="noConversion"/>
  </si>
  <si>
    <t>沐源路、红岩巷、和同巷、林家岩路、林家岩中路、三通街、竹安巷、沐溪北路、包家巷、莘园巷、虎溪中路、虎溪北路等区域</t>
    <phoneticPr fontId="7" type="noConversion"/>
  </si>
  <si>
    <t>建设街、茉园巷、香炉巷、永济西街、柑子东巷、柑子北巷、柑子巷、永济街、钟楼巷、工商巷、马鞍西巷、马鞍中巷、马鞍东巷等区域</t>
    <phoneticPr fontId="7" type="noConversion"/>
  </si>
  <si>
    <t>沐溪镇除沐源路-虎溪北路片区、城北路-凉桥西巷片区、交通街-竹林巷片区、中桥街-学园街片区、建设街-马鞍东巷片区以外的行政区域</t>
    <phoneticPr fontId="7" type="noConversion"/>
  </si>
  <si>
    <t>永福镇行政区域</t>
    <phoneticPr fontId="7" type="noConversion"/>
  </si>
  <si>
    <t>箭板镇行政区域</t>
    <phoneticPr fontId="7" type="noConversion"/>
  </si>
  <si>
    <t>大楠镇行政区域</t>
    <phoneticPr fontId="7" type="noConversion"/>
  </si>
  <si>
    <t>黄丹镇行政区域</t>
    <phoneticPr fontId="7" type="noConversion"/>
  </si>
  <si>
    <t>舟坝镇行政区域</t>
    <phoneticPr fontId="7" type="noConversion"/>
  </si>
  <si>
    <t>利店镇行政区域</t>
    <phoneticPr fontId="7" type="noConversion"/>
  </si>
  <si>
    <t>富新镇行政区域</t>
    <phoneticPr fontId="7" type="noConversion"/>
  </si>
  <si>
    <t>底堡乡行政区域</t>
    <phoneticPr fontId="7" type="noConversion"/>
  </si>
  <si>
    <t>高笋乡行政区域</t>
    <phoneticPr fontId="7" type="noConversion"/>
  </si>
  <si>
    <t>茨竹乡行政区域</t>
    <phoneticPr fontId="7" type="noConversion"/>
  </si>
  <si>
    <t>武圣乡行政区域</t>
    <phoneticPr fontId="7" type="noConversion"/>
  </si>
  <si>
    <t>2021年核定数量</t>
    <phoneticPr fontId="7" type="noConversion"/>
  </si>
  <si>
    <t>沐川县烟草制品零售点合理布局数量核定表（2021-2025）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</si>
</sst>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8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CC3399"/>
      <color rgb="FFCC66FF"/>
      <color rgb="FFFF5050"/>
      <color rgb="FF3333CC"/>
      <color rgb="FF00CC00"/>
      <color rgb="FF00CCFF"/>
      <color rgb="FF00FF00"/>
      <color rgb="FFFF9966"/>
      <color rgb="FFCC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topLeftCell="A6" workbookViewId="0">
      <selection sqref="A1:O21"/>
    </sheetView>
  </sheetViews>
  <sheetFormatPr defaultColWidth="9.625" defaultRowHeight="13.5"/>
  <cols>
    <col min="1" max="1" width="18.625" style="4" customWidth="1"/>
    <col min="2" max="2" width="54.75" style="4" customWidth="1"/>
    <col min="3" max="3" width="12.125" style="4" customWidth="1"/>
    <col min="4" max="8" width="10.375" style="4" hidden="1" customWidth="1"/>
    <col min="9" max="9" width="22.125" style="4" hidden="1" customWidth="1"/>
    <col min="10" max="10" width="11.375" style="23" customWidth="1"/>
    <col min="11" max="13" width="11.375" style="4" customWidth="1"/>
    <col min="14" max="15" width="11.375" customWidth="1"/>
  </cols>
  <sheetData>
    <row r="1" spans="1:15" ht="37.5" customHeight="1">
      <c r="A1" s="24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2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22" t="s">
        <v>52</v>
      </c>
      <c r="K2" s="19" t="s">
        <v>31</v>
      </c>
      <c r="L2" s="15" t="s">
        <v>32</v>
      </c>
      <c r="M2" s="5" t="s">
        <v>33</v>
      </c>
      <c r="N2" s="15" t="s">
        <v>34</v>
      </c>
      <c r="O2" s="3" t="s">
        <v>9</v>
      </c>
    </row>
    <row r="3" spans="1:15" s="21" customFormat="1" ht="76.5" customHeight="1">
      <c r="A3" s="14" t="s">
        <v>10</v>
      </c>
      <c r="B3" s="14" t="s">
        <v>38</v>
      </c>
      <c r="C3" s="14" t="s">
        <v>11</v>
      </c>
      <c r="D3" s="11"/>
      <c r="E3" s="11"/>
      <c r="F3" s="11"/>
      <c r="G3" s="11"/>
      <c r="H3" s="11"/>
      <c r="I3" s="11"/>
      <c r="J3" s="14">
        <v>74</v>
      </c>
      <c r="K3" s="14">
        <v>74</v>
      </c>
      <c r="L3" s="14">
        <v>74</v>
      </c>
      <c r="M3" s="14">
        <v>74</v>
      </c>
      <c r="N3" s="14">
        <v>74</v>
      </c>
      <c r="O3" s="14"/>
    </row>
    <row r="4" spans="1:15" ht="76.5" customHeight="1">
      <c r="A4" s="1" t="s">
        <v>12</v>
      </c>
      <c r="B4" s="12" t="s">
        <v>35</v>
      </c>
      <c r="C4" s="2" t="s">
        <v>11</v>
      </c>
      <c r="D4" s="10"/>
      <c r="E4" s="10"/>
      <c r="F4" s="10"/>
      <c r="G4" s="10"/>
      <c r="H4" s="10"/>
      <c r="I4" s="10"/>
      <c r="J4" s="14">
        <v>58</v>
      </c>
      <c r="K4" s="14">
        <v>57</v>
      </c>
      <c r="L4" s="14">
        <v>57</v>
      </c>
      <c r="M4" s="14">
        <v>57</v>
      </c>
      <c r="N4" s="14">
        <v>57</v>
      </c>
      <c r="O4" s="8"/>
    </row>
    <row r="5" spans="1:15" ht="76.5" customHeight="1">
      <c r="A5" s="1" t="s">
        <v>13</v>
      </c>
      <c r="B5" s="12" t="s">
        <v>36</v>
      </c>
      <c r="C5" s="2" t="s">
        <v>11</v>
      </c>
      <c r="D5" s="10"/>
      <c r="E5" s="10"/>
      <c r="F5" s="10"/>
      <c r="G5" s="10"/>
      <c r="H5" s="10"/>
      <c r="I5" s="10"/>
      <c r="J5" s="11">
        <v>49</v>
      </c>
      <c r="K5" s="11">
        <v>44</v>
      </c>
      <c r="L5" s="11">
        <v>44</v>
      </c>
      <c r="M5" s="12">
        <v>45</v>
      </c>
      <c r="N5" s="10">
        <v>47</v>
      </c>
      <c r="O5" s="8"/>
    </row>
    <row r="6" spans="1:15" s="16" customFormat="1" ht="76.5" customHeight="1">
      <c r="A6" s="13" t="s">
        <v>14</v>
      </c>
      <c r="B6" s="14" t="s">
        <v>37</v>
      </c>
      <c r="C6" s="2" t="s">
        <v>11</v>
      </c>
      <c r="D6" s="11"/>
      <c r="E6" s="11"/>
      <c r="F6" s="11"/>
      <c r="G6" s="11"/>
      <c r="H6" s="11"/>
      <c r="I6" s="11"/>
      <c r="J6" s="14">
        <v>32</v>
      </c>
      <c r="K6" s="14">
        <v>31</v>
      </c>
      <c r="L6" s="14">
        <v>31</v>
      </c>
      <c r="M6" s="14">
        <v>31</v>
      </c>
      <c r="N6" s="14">
        <v>31</v>
      </c>
      <c r="O6" s="15"/>
    </row>
    <row r="7" spans="1:15" ht="76.5" customHeight="1">
      <c r="A7" s="1" t="s">
        <v>15</v>
      </c>
      <c r="B7" s="12" t="s">
        <v>39</v>
      </c>
      <c r="C7" s="2" t="s">
        <v>11</v>
      </c>
      <c r="D7" s="10"/>
      <c r="E7" s="10"/>
      <c r="F7" s="10"/>
      <c r="G7" s="10"/>
      <c r="H7" s="10"/>
      <c r="I7" s="10"/>
      <c r="J7" s="10">
        <v>27</v>
      </c>
      <c r="K7" s="10">
        <v>22</v>
      </c>
      <c r="L7" s="10">
        <v>22</v>
      </c>
      <c r="M7" s="10">
        <v>22</v>
      </c>
      <c r="N7" s="10">
        <v>22</v>
      </c>
      <c r="O7" s="9"/>
    </row>
    <row r="8" spans="1:15" s="16" customFormat="1" ht="76.5" customHeight="1">
      <c r="A8" s="2" t="s">
        <v>16</v>
      </c>
      <c r="B8" s="14" t="s">
        <v>40</v>
      </c>
      <c r="C8" s="2" t="s">
        <v>11</v>
      </c>
      <c r="D8" s="11"/>
      <c r="E8" s="11"/>
      <c r="F8" s="11"/>
      <c r="G8" s="11"/>
      <c r="H8" s="11"/>
      <c r="I8" s="11"/>
      <c r="J8" s="11">
        <v>56</v>
      </c>
      <c r="K8" s="11">
        <v>47</v>
      </c>
      <c r="L8" s="11">
        <v>47</v>
      </c>
      <c r="M8" s="14">
        <v>48</v>
      </c>
      <c r="N8" s="11">
        <v>48</v>
      </c>
      <c r="O8" s="17"/>
    </row>
    <row r="9" spans="1:15" s="16" customFormat="1" ht="21.75" customHeight="1">
      <c r="A9" s="15" t="s">
        <v>17</v>
      </c>
      <c r="B9" s="14" t="s">
        <v>41</v>
      </c>
      <c r="C9" s="2" t="s">
        <v>11</v>
      </c>
      <c r="D9" s="11"/>
      <c r="E9" s="11"/>
      <c r="F9" s="11"/>
      <c r="G9" s="11"/>
      <c r="H9" s="11"/>
      <c r="I9" s="11"/>
      <c r="J9" s="11">
        <v>36</v>
      </c>
      <c r="K9" s="11">
        <v>33</v>
      </c>
      <c r="L9" s="14">
        <v>33</v>
      </c>
      <c r="M9" s="14">
        <v>33</v>
      </c>
      <c r="N9" s="11">
        <v>33</v>
      </c>
      <c r="O9" s="15"/>
    </row>
    <row r="10" spans="1:15" ht="21.75" customHeight="1">
      <c r="A10" s="5" t="s">
        <v>18</v>
      </c>
      <c r="B10" s="12" t="s">
        <v>42</v>
      </c>
      <c r="C10" s="2" t="s">
        <v>11</v>
      </c>
      <c r="D10" s="10"/>
      <c r="E10" s="10"/>
      <c r="F10" s="10"/>
      <c r="G10" s="10"/>
      <c r="H10" s="10"/>
      <c r="I10" s="10"/>
      <c r="J10" s="14">
        <v>17</v>
      </c>
      <c r="K10" s="11">
        <v>17</v>
      </c>
      <c r="L10" s="14">
        <v>17</v>
      </c>
      <c r="M10" s="12">
        <v>17</v>
      </c>
      <c r="N10" s="10">
        <v>17</v>
      </c>
      <c r="O10" s="5"/>
    </row>
    <row r="11" spans="1:15" s="20" customFormat="1" ht="21.75" customHeight="1">
      <c r="A11" s="12" t="s">
        <v>19</v>
      </c>
      <c r="B11" s="12" t="s">
        <v>43</v>
      </c>
      <c r="C11" s="14" t="s">
        <v>11</v>
      </c>
      <c r="D11" s="10"/>
      <c r="E11" s="10"/>
      <c r="F11" s="10"/>
      <c r="G11" s="10"/>
      <c r="H11" s="10"/>
      <c r="I11" s="10"/>
      <c r="J11" s="14">
        <v>39</v>
      </c>
      <c r="K11" s="11">
        <v>33</v>
      </c>
      <c r="L11" s="12">
        <v>33</v>
      </c>
      <c r="M11" s="12">
        <v>33</v>
      </c>
      <c r="N11" s="10">
        <v>33</v>
      </c>
      <c r="O11" s="12"/>
    </row>
    <row r="12" spans="1:15" s="21" customFormat="1" ht="21.75" customHeight="1">
      <c r="A12" s="14" t="s">
        <v>20</v>
      </c>
      <c r="B12" s="14" t="s">
        <v>44</v>
      </c>
      <c r="C12" s="14" t="s">
        <v>11</v>
      </c>
      <c r="D12" s="11"/>
      <c r="E12" s="11"/>
      <c r="F12" s="11"/>
      <c r="G12" s="11"/>
      <c r="H12" s="11"/>
      <c r="I12" s="11"/>
      <c r="J12" s="14">
        <v>45</v>
      </c>
      <c r="K12" s="11">
        <v>38</v>
      </c>
      <c r="L12" s="14">
        <v>38</v>
      </c>
      <c r="M12" s="14">
        <v>38</v>
      </c>
      <c r="N12" s="11">
        <v>38</v>
      </c>
      <c r="O12" s="14"/>
    </row>
    <row r="13" spans="1:15" ht="21.75" customHeight="1">
      <c r="A13" s="5" t="s">
        <v>21</v>
      </c>
      <c r="B13" s="12" t="s">
        <v>45</v>
      </c>
      <c r="C13" s="2" t="s">
        <v>11</v>
      </c>
      <c r="D13" s="10"/>
      <c r="E13" s="10"/>
      <c r="F13" s="10"/>
      <c r="G13" s="10"/>
      <c r="H13" s="10"/>
      <c r="I13" s="10"/>
      <c r="J13" s="14">
        <v>38</v>
      </c>
      <c r="K13" s="14">
        <v>38</v>
      </c>
      <c r="L13" s="14">
        <v>38</v>
      </c>
      <c r="M13" s="14">
        <v>38</v>
      </c>
      <c r="N13" s="14">
        <v>38</v>
      </c>
      <c r="O13" s="7"/>
    </row>
    <row r="14" spans="1:15" s="21" customFormat="1" ht="21.75" customHeight="1">
      <c r="A14" s="14" t="s">
        <v>22</v>
      </c>
      <c r="B14" s="14" t="s">
        <v>46</v>
      </c>
      <c r="C14" s="14" t="s">
        <v>11</v>
      </c>
      <c r="D14" s="11"/>
      <c r="E14" s="11"/>
      <c r="F14" s="11"/>
      <c r="G14" s="11"/>
      <c r="H14" s="11"/>
      <c r="I14" s="11"/>
      <c r="J14" s="14">
        <v>66</v>
      </c>
      <c r="K14" s="11">
        <v>63</v>
      </c>
      <c r="L14" s="11">
        <v>63</v>
      </c>
      <c r="M14" s="11">
        <v>63</v>
      </c>
      <c r="N14" s="11">
        <v>63</v>
      </c>
      <c r="O14" s="14"/>
    </row>
    <row r="15" spans="1:15" s="16" customFormat="1" ht="21.75" customHeight="1">
      <c r="A15" s="15" t="s">
        <v>23</v>
      </c>
      <c r="B15" s="14" t="s">
        <v>47</v>
      </c>
      <c r="C15" s="2" t="s">
        <v>11</v>
      </c>
      <c r="D15" s="11"/>
      <c r="E15" s="11"/>
      <c r="F15" s="11"/>
      <c r="G15" s="11"/>
      <c r="H15" s="11"/>
      <c r="I15" s="11"/>
      <c r="J15" s="14">
        <v>34</v>
      </c>
      <c r="K15" s="11">
        <v>31</v>
      </c>
      <c r="L15" s="11">
        <v>31</v>
      </c>
      <c r="M15" s="11">
        <v>31</v>
      </c>
      <c r="N15" s="11">
        <v>31</v>
      </c>
      <c r="O15" s="18"/>
    </row>
    <row r="16" spans="1:15" s="16" customFormat="1" ht="21.75" customHeight="1">
      <c r="A16" s="15" t="s">
        <v>24</v>
      </c>
      <c r="B16" s="14" t="s">
        <v>48</v>
      </c>
      <c r="C16" s="2" t="s">
        <v>11</v>
      </c>
      <c r="D16" s="11"/>
      <c r="E16" s="11"/>
      <c r="F16" s="11"/>
      <c r="G16" s="11"/>
      <c r="H16" s="11"/>
      <c r="I16" s="11"/>
      <c r="J16" s="14">
        <v>37</v>
      </c>
      <c r="K16" s="11">
        <v>33</v>
      </c>
      <c r="L16" s="11">
        <v>33</v>
      </c>
      <c r="M16" s="11">
        <v>33</v>
      </c>
      <c r="N16" s="11">
        <v>33</v>
      </c>
      <c r="O16" s="18"/>
    </row>
    <row r="17" spans="1:15" s="20" customFormat="1" ht="21.75" customHeight="1">
      <c r="A17" s="12" t="s">
        <v>25</v>
      </c>
      <c r="B17" s="12" t="s">
        <v>49</v>
      </c>
      <c r="C17" s="14" t="s">
        <v>11</v>
      </c>
      <c r="D17" s="10"/>
      <c r="E17" s="10"/>
      <c r="F17" s="10"/>
      <c r="G17" s="10"/>
      <c r="H17" s="10"/>
      <c r="I17" s="10"/>
      <c r="J17" s="14">
        <v>14</v>
      </c>
      <c r="K17" s="10">
        <v>14</v>
      </c>
      <c r="L17" s="10">
        <v>14</v>
      </c>
      <c r="M17" s="10">
        <v>14</v>
      </c>
      <c r="N17" s="10">
        <v>14</v>
      </c>
      <c r="O17" s="12"/>
    </row>
    <row r="18" spans="1:15" ht="21.75" customHeight="1">
      <c r="A18" s="5" t="s">
        <v>26</v>
      </c>
      <c r="B18" s="12" t="s">
        <v>50</v>
      </c>
      <c r="C18" s="2" t="s">
        <v>11</v>
      </c>
      <c r="D18" s="10"/>
      <c r="E18" s="10"/>
      <c r="F18" s="10"/>
      <c r="G18" s="10"/>
      <c r="H18" s="10"/>
      <c r="I18" s="10"/>
      <c r="J18" s="14">
        <v>26</v>
      </c>
      <c r="K18" s="10">
        <v>24</v>
      </c>
      <c r="L18" s="10">
        <v>24</v>
      </c>
      <c r="M18" s="10">
        <v>24</v>
      </c>
      <c r="N18" s="10">
        <v>24</v>
      </c>
      <c r="O18" s="7"/>
    </row>
    <row r="19" spans="1:15" ht="21.75" customHeight="1">
      <c r="A19" s="5" t="s">
        <v>28</v>
      </c>
      <c r="B19" s="12" t="s">
        <v>29</v>
      </c>
      <c r="C19" s="2" t="s">
        <v>11</v>
      </c>
      <c r="D19" s="10"/>
      <c r="E19" s="10"/>
      <c r="F19" s="10"/>
      <c r="G19" s="10"/>
      <c r="H19" s="10"/>
      <c r="I19" s="10"/>
      <c r="J19" s="10">
        <v>13</v>
      </c>
      <c r="K19" s="10">
        <v>13</v>
      </c>
      <c r="L19" s="10">
        <v>13</v>
      </c>
      <c r="M19" s="10">
        <v>13</v>
      </c>
      <c r="N19" s="10">
        <v>13</v>
      </c>
      <c r="O19" s="7"/>
    </row>
    <row r="20" spans="1:15" ht="21.75" customHeight="1">
      <c r="A20" s="5" t="s">
        <v>30</v>
      </c>
      <c r="B20" s="12" t="s">
        <v>51</v>
      </c>
      <c r="C20" s="2" t="s">
        <v>11</v>
      </c>
      <c r="D20" s="10"/>
      <c r="E20" s="10"/>
      <c r="F20" s="10"/>
      <c r="G20" s="10"/>
      <c r="H20" s="10"/>
      <c r="I20" s="10"/>
      <c r="J20" s="14">
        <v>19</v>
      </c>
      <c r="K20" s="10">
        <v>18</v>
      </c>
      <c r="L20" s="10">
        <v>18</v>
      </c>
      <c r="M20" s="10">
        <v>18</v>
      </c>
      <c r="N20" s="10">
        <v>18</v>
      </c>
      <c r="O20" s="8"/>
    </row>
    <row r="21" spans="1:15" ht="58.5" customHeight="1">
      <c r="A21" s="25" t="s">
        <v>27</v>
      </c>
      <c r="B21" s="26"/>
      <c r="C21" s="27"/>
      <c r="D21" s="6">
        <f t="shared" ref="D21:I21" si="0">SUM(D3:D20)</f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  <c r="H21" s="6">
        <f t="shared" si="0"/>
        <v>0</v>
      </c>
      <c r="I21" s="6">
        <f t="shared" si="0"/>
        <v>0</v>
      </c>
      <c r="J21" s="11">
        <f t="shared" ref="J21:N21" si="1">SUM(J3:J20)</f>
        <v>680</v>
      </c>
      <c r="K21" s="6">
        <f t="shared" si="1"/>
        <v>630</v>
      </c>
      <c r="L21" s="6">
        <f t="shared" si="1"/>
        <v>630</v>
      </c>
      <c r="M21" s="6">
        <f t="shared" si="1"/>
        <v>632</v>
      </c>
      <c r="N21" s="6">
        <f t="shared" si="1"/>
        <v>634</v>
      </c>
      <c r="O21" s="5"/>
    </row>
  </sheetData>
  <mergeCells count="2">
    <mergeCell ref="A1:O1"/>
    <mergeCell ref="A21:C21"/>
  </mergeCells>
  <phoneticPr fontId="7" type="noConversion"/>
  <pageMargins left="0.27559055118110237" right="0.1968503937007874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2021-12-17T02:13:34Z</cp:lastPrinted>
  <dcterms:created xsi:type="dcterms:W3CDTF">2020-02-27T08:33:00Z</dcterms:created>
  <dcterms:modified xsi:type="dcterms:W3CDTF">2021-12-17T02:13:41Z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2052-9.9.1</vt:lpwstr>
  </property>
</Properties>
</file>