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24519"/>
</workbook>
</file>

<file path=xl/calcChain.xml><?xml version="1.0" encoding="utf-8"?>
<calcChain xmlns="http://schemas.openxmlformats.org/spreadsheetml/2006/main">
  <c r="H8" i="15"/>
  <c r="D8"/>
  <c r="C8"/>
</calcChain>
</file>

<file path=xl/sharedStrings.xml><?xml version="1.0" encoding="utf-8"?>
<sst xmlns="http://schemas.openxmlformats.org/spreadsheetml/2006/main" count="992" uniqueCount="443">
  <si>
    <t>2025年部门预算</t>
  </si>
  <si>
    <t xml:space="preserve">
表1</t>
  </si>
  <si>
    <t xml:space="preserve"> </t>
  </si>
  <si>
    <t>部门收支总表</t>
  </si>
  <si>
    <t>部门：沐川县公路建设服务中心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</si>
  <si>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</si>
  <si>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</si>
  <si>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</si>
  <si>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</si>
  <si>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</si>
  <si>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</si>
  <si>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</si>
  <si>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</si>
  <si>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</si>
  <si>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</si>
  <si>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</si>
  <si>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</si>
  <si>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</si>
  <si>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</si>
  <si>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</si>
  <si>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</si>
  <si>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</si>
  <si>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</si>
  <si>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</si>
  <si>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</si>
  <si>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</si>
  <si>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</si>
  <si>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</si>
  <si>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</si>
  <si>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</si>
  <si>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</si>
  <si>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</si>
  <si>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</si>
  <si>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</si>
  <si>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</si>
  <si>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</si>
  <si>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</si>
  <si>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</si>
  <si>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</si>
  <si>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</si>
  <si>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</si>
  <si>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</si>
  <si>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</si>
  <si>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</si>
  <si>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</si>
  <si>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</si>
  <si>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</si>
  <si>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</si>
  <si>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</si>
  <si>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</si>
  <si>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</si>
  <si>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</si>
  <si>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</si>
  <si>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</si>
  <si>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</si>
  <si>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</si>
  <si>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</si>
  <si>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</si>
  <si>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</si>
  <si>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</si>
  <si>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</si>
  <si>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</si>
  <si>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</si>
  <si>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</si>
  <si>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</si>
  <si>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</si>
  <si>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330002</t>
  </si>
  <si>
    <t>沐川县公路建设服务中心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</si>
  <si>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</si>
  <si>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</si>
  <si>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</si>
  <si>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</si>
  <si>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</si>
  <si>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</si>
  <si>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</si>
  <si>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</si>
  <si>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沐川县公路建设服务中心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</si>
  <si>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</si>
  <si>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</si>
  <si>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</si>
  <si>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99</t>
  </si>
  <si>
    <r>
      <rPr>
        <sz val="11"/>
        <color rgb="FF000000"/>
        <rFont val="Dialog.plain"/>
        <family val="1"/>
      </rPr>
      <t> 其他社会保障和就业支出</t>
    </r>
  </si>
  <si>
    <t>210</t>
  </si>
  <si>
    <t>11</t>
  </si>
  <si>
    <t>02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</si>
  <si>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</si>
  <si>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</si>
  <si>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</si>
  <si>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212</t>
  </si>
  <si>
    <t>08</t>
  </si>
  <si>
    <t>04</t>
  </si>
  <si>
    <r>
      <rPr>
        <sz val="11"/>
        <color rgb="FF000000"/>
        <rFont val="Dialog.plain"/>
        <family val="1"/>
      </rPr>
      <t> 农村基础设施建设支出</t>
    </r>
  </si>
  <si>
    <t>214</t>
  </si>
  <si>
    <t>01</t>
  </si>
  <si>
    <t>06</t>
  </si>
  <si>
    <r>
      <rPr>
        <sz val="11"/>
        <color rgb="FF000000"/>
        <rFont val="Dialog.plain"/>
        <family val="1"/>
      </rPr>
      <t> 公路养护</t>
    </r>
  </si>
  <si>
    <r>
      <rPr>
        <sz val="11"/>
        <color rgb="FF000000"/>
        <rFont val="Dialog.plain"/>
        <family val="1"/>
      </rPr>
      <t> 其他公路水路运输支出</t>
    </r>
  </si>
  <si>
    <t>221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</si>
  <si>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</si>
  <si>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</si>
  <si>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</si>
  <si>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</si>
  <si>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</si>
  <si>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</si>
  <si>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</si>
  <si>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</si>
  <si>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</si>
  <si>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</si>
  <si>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</si>
  <si>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</si>
  <si>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</si>
  <si>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</si>
  <si>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</si>
  <si>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</si>
  <si>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</si>
  <si>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</si>
  <si>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</si>
  <si>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</si>
  <si>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</si>
  <si>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</si>
  <si>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</si>
  <si>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</si>
  <si>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</si>
  <si>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</si>
  <si>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</si>
  <si>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</si>
  <si>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</si>
  <si>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</si>
  <si>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</si>
  <si>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</si>
  <si>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</si>
  <si>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</si>
  <si>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</si>
  <si>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</si>
  <si>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</si>
  <si>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</si>
  <si>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</si>
  <si>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</si>
  <si>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</si>
  <si>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</si>
  <si>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</si>
  <si>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</si>
  <si>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</si>
  <si>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</si>
  <si>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</si>
  <si>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</si>
  <si>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</si>
  <si>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</si>
  <si>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</si>
  <si>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</si>
  <si>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沐川县公路建设服务中心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</si>
  <si>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</si>
  <si>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</si>
  <si>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</si>
  <si>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</si>
  <si>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</si>
  <si>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</si>
  <si>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</si>
  <si>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    其他津贴补贴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</si>
  <si>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</si>
  <si>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</si>
  <si>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    基本绩效工资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</si>
  <si>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</si>
  <si>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</si>
  <si>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    基础性绩效</t>
    </r>
  </si>
  <si>
    <r>
      <rPr>
        <sz val="11"/>
        <color rgb="FF000000"/>
        <rFont val="Dialog.plain"/>
        <family val="1"/>
      </rPr>
      <t>    奖励性绩效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</si>
  <si>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</si>
  <si>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</si>
  <si>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</si>
  <si>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</si>
  <si>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</si>
  <si>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</si>
  <si>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</si>
  <si>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</si>
  <si>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    工伤保险</t>
    </r>
  </si>
  <si>
    <r>
      <rPr>
        <sz val="11"/>
        <color rgb="FF000000"/>
        <rFont val="Dialog.plain"/>
        <family val="1"/>
      </rPr>
      <t>    失业保险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</si>
  <si>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</si>
  <si>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</si>
  <si>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</si>
  <si>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</si>
  <si>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  编外人员工资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</si>
  <si>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</si>
  <si>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</si>
  <si>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</si>
  <si>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</si>
  <si>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</si>
  <si>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</si>
  <si>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</si>
  <si>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</si>
  <si>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</si>
  <si>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</si>
  <si>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16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</si>
  <si>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</si>
  <si>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</si>
  <si>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</si>
  <si>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18</t>
    </r>
  </si>
  <si>
    <r>
      <rPr>
        <sz val="11"/>
        <color rgb="FF000000"/>
        <rFont val="Dialog.plain"/>
        <family val="1"/>
      </rPr>
      <t>   专用材料费</t>
    </r>
  </si>
  <si>
    <r>
      <rPr>
        <sz val="11"/>
        <color rgb="FF000000"/>
        <rFont val="Dialog.plain"/>
        <family val="1"/>
      </rPr>
      <t>25</t>
    </r>
  </si>
  <si>
    <r>
      <rPr>
        <sz val="11"/>
        <color rgb="FF000000"/>
        <rFont val="Dialog.plain"/>
        <family val="1"/>
      </rPr>
      <t>   专用燃料费</t>
    </r>
  </si>
  <si>
    <r>
      <rPr>
        <sz val="11"/>
        <color rgb="FF000000"/>
        <rFont val="Dialog.plain"/>
        <family val="1"/>
      </rPr>
      <t>27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</si>
  <si>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</si>
  <si>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</si>
  <si>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</si>
  <si>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29</t>
    </r>
  </si>
  <si>
    <r>
      <rPr>
        <sz val="11"/>
        <color rgb="FF000000"/>
        <rFont val="Dialog.plain"/>
        <family val="1"/>
      </rPr>
      <t>   福利费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</si>
  <si>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</si>
  <si>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</si>
  <si>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39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</si>
  <si>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</si>
  <si>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</si>
  <si>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</si>
  <si>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</si>
  <si>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</si>
  <si>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</si>
  <si>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    遗属生活补助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</si>
  <si>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</si>
  <si>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</si>
  <si>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</si>
  <si>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</si>
  <si>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</si>
  <si>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交通运输局部门</t>
    </r>
  </si>
  <si>
    <t>330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</si>
  <si>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</si>
  <si>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</si>
  <si>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</si>
  <si>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</si>
  <si>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</si>
  <si>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</si>
  <si>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</si>
  <si>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</si>
  <si>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</si>
  <si>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3010205</t>
  </si>
  <si>
    <r>
      <rPr>
        <sz val="11"/>
        <color rgb="FF000000"/>
        <rFont val="Dialog.plain"/>
        <family val="1"/>
      </rPr>
      <t>   其他津贴补贴</t>
    </r>
  </si>
  <si>
    <t>30103</t>
  </si>
  <si>
    <r>
      <rPr>
        <sz val="11"/>
        <color rgb="FF000000"/>
        <rFont val="Dialog.plain"/>
        <family val="1"/>
      </rPr>
      <t>  奖金</t>
    </r>
  </si>
  <si>
    <t>3010304</t>
  </si>
  <si>
    <r>
      <rPr>
        <sz val="11"/>
        <color rgb="FF000000"/>
        <rFont val="Dialog.plain"/>
        <family val="1"/>
      </rPr>
      <t>   基本绩效工资</t>
    </r>
  </si>
  <si>
    <t>30107</t>
  </si>
  <si>
    <r>
      <rPr>
        <sz val="11"/>
        <color rgb="FF000000"/>
        <rFont val="Dialog.plain"/>
        <family val="1"/>
      </rPr>
      <t>  绩效工资</t>
    </r>
  </si>
  <si>
    <t>3010701</t>
  </si>
  <si>
    <r>
      <rPr>
        <sz val="11"/>
        <color rgb="FF000000"/>
        <rFont val="Dialog.plain"/>
        <family val="1"/>
      </rPr>
      <t>   基础性绩效</t>
    </r>
  </si>
  <si>
    <t>3010702</t>
  </si>
  <si>
    <r>
      <rPr>
        <sz val="11"/>
        <color rgb="FF000000"/>
        <rFont val="Dialog.plain"/>
        <family val="1"/>
      </rPr>
      <t>   奖励性绩效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</si>
  <si>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</si>
  <si>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</si>
  <si>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</si>
  <si>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</si>
  <si>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</si>
  <si>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</si>
  <si>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</si>
  <si>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</si>
  <si>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3011202</t>
  </si>
  <si>
    <r>
      <rPr>
        <sz val="11"/>
        <color rgb="FF000000"/>
        <rFont val="Dialog.plain"/>
        <family val="1"/>
      </rPr>
      <t>   工伤保险</t>
    </r>
  </si>
  <si>
    <t>3011203</t>
  </si>
  <si>
    <r>
      <rPr>
        <sz val="11"/>
        <color rgb="FF000000"/>
        <rFont val="Dialog.plain"/>
        <family val="1"/>
      </rPr>
      <t>   失业保险</t>
    </r>
  </si>
  <si>
    <t>30113</t>
  </si>
  <si>
    <r>
      <rPr>
        <sz val="11"/>
        <color rgb="FF000000"/>
        <rFont val="Dialog.plain"/>
        <family val="1"/>
      </rPr>
      <t>  住房公积金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</si>
  <si>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</si>
  <si>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</si>
  <si>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t>3019901</t>
  </si>
  <si>
    <r>
      <rPr>
        <sz val="11"/>
        <color rgb="FF000000"/>
        <rFont val="Dialog.plain"/>
        <family val="1"/>
      </rPr>
      <t>   编外人员工资</t>
    </r>
  </si>
  <si>
    <r>
      <rPr>
        <sz val="11"/>
        <color rgb="FF000000"/>
        <rFont val="Dialog.plain"/>
        <family val="1"/>
      </rPr>
      <t> 商品和服务支出</t>
    </r>
  </si>
  <si>
    <r>
      <rPr>
        <sz val="11"/>
        <color rgb="FF000000"/>
        <rFont val="Dialog.plain"/>
        <family val="1"/>
      </rPr>
      <t>302</t>
    </r>
  </si>
  <si>
    <t>30201</t>
  </si>
  <si>
    <r>
      <rPr>
        <sz val="11"/>
        <color rgb="FF000000"/>
        <rFont val="Dialog.plain"/>
        <family val="1"/>
      </rPr>
      <t>  办公费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</si>
  <si>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</si>
  <si>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</si>
  <si>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</si>
  <si>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</si>
  <si>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</si>
  <si>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</si>
  <si>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30211</t>
  </si>
  <si>
    <r>
      <rPr>
        <sz val="11"/>
        <color rgb="FF000000"/>
        <rFont val="Dialog.plain"/>
        <family val="1"/>
      </rPr>
      <t>  差旅费</t>
    </r>
  </si>
  <si>
    <t>30213</t>
  </si>
  <si>
    <r>
      <rPr>
        <sz val="11"/>
        <color rgb="FF000000"/>
        <rFont val="Dialog.plain"/>
        <family val="1"/>
      </rPr>
      <t>  维修（护）费</t>
    </r>
  </si>
  <si>
    <t>30216</t>
  </si>
  <si>
    <r>
      <rPr>
        <sz val="11"/>
        <color rgb="FF000000"/>
        <rFont val="Dialog.plain"/>
        <family val="1"/>
      </rPr>
      <t>  培训费</t>
    </r>
  </si>
  <si>
    <t>30217</t>
  </si>
  <si>
    <r>
      <rPr>
        <sz val="11"/>
        <color rgb="FF000000"/>
        <rFont val="Dialog.plain"/>
        <family val="1"/>
      </rPr>
      <t>  公务接待费</t>
    </r>
  </si>
  <si>
    <t>30218</t>
  </si>
  <si>
    <r>
      <rPr>
        <sz val="11"/>
        <color rgb="FF000000"/>
        <rFont val="Dialog.plain"/>
        <family val="1"/>
      </rPr>
      <t>  专用材料费</t>
    </r>
  </si>
  <si>
    <t>30228</t>
  </si>
  <si>
    <r>
      <rPr>
        <sz val="11"/>
        <color rgb="FF000000"/>
        <rFont val="Dialog.plain"/>
        <family val="1"/>
      </rPr>
      <t>  工会经费</t>
    </r>
  </si>
  <si>
    <t>30229</t>
  </si>
  <si>
    <r>
      <rPr>
        <sz val="11"/>
        <color rgb="FF000000"/>
        <rFont val="Dialog.plain"/>
        <family val="1"/>
      </rPr>
      <t>  福利费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</si>
  <si>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</si>
  <si>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</si>
  <si>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t>30239</t>
  </si>
  <si>
    <r>
      <rPr>
        <sz val="11"/>
        <color rgb="FF000000"/>
        <rFont val="Dialog.plain"/>
        <family val="1"/>
      </rPr>
      <t>  其他交通费用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</si>
  <si>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</si>
  <si>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</si>
  <si>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r>
      <rPr>
        <sz val="11"/>
        <color rgb="FF000000"/>
        <rFont val="Dialog.plain"/>
        <family val="1"/>
      </rPr>
      <t> 对个人和家庭的补助</t>
    </r>
  </si>
  <si>
    <t>30305</t>
  </si>
  <si>
    <r>
      <rPr>
        <sz val="11"/>
        <color rgb="FF000000"/>
        <rFont val="Dialog.plain"/>
        <family val="1"/>
      </rPr>
      <t>  生活补助</t>
    </r>
  </si>
  <si>
    <t>3030501</t>
  </si>
  <si>
    <r>
      <rPr>
        <sz val="11"/>
        <color rgb="FF000000"/>
        <rFont val="Dialog.plain"/>
        <family val="1"/>
      </rPr>
      <t>   遗属生活补助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</si>
  <si>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</si>
  <si>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</si>
  <si>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</si>
  <si>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</si>
  <si>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</si>
  <si>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</si>
  <si>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</si>
  <si>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</si>
  <si>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</si>
  <si>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</si>
  <si>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</si>
  <si>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</si>
  <si>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</si>
  <si>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</si>
  <si>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</si>
  <si>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</si>
  <si>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</si>
  <si>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</si>
  <si>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</si>
  <si>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</si>
  <si>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国有资本经营预算支出预算表</t>
  </si>
  <si>
    <t>本年国有资本经营预算支出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</si>
  <si>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</si>
  <si>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</si>
  <si>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</si>
  <si>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</si>
  <si>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</si>
  <si>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</si>
  <si>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</si>
  <si>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</si>
  <si>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</si>
  <si>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</si>
  <si>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</si>
  <si>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family val="1"/>
      </rPr>
      <t>330-交通运输局部门</t>
    </r>
  </si>
  <si>
    <r>
      <rPr>
        <sz val="9"/>
        <color rgb="FF000000"/>
        <rFont val="Dialog.plain"/>
        <family val="1"/>
      </rPr>
      <t>效益指标</t>
    </r>
  </si>
  <si>
    <t>100</t>
  </si>
  <si>
    <t>%</t>
  </si>
  <si>
    <t>20</t>
  </si>
  <si>
    <r>
      <rPr>
        <sz val="9"/>
        <color rgb="FF000000"/>
        <rFont val="Dialog.plain"/>
        <family val="1"/>
      </rPr>
      <t>产出指标</t>
    </r>
  </si>
  <si>
    <r>
      <rPr>
        <sz val="9"/>
        <color rgb="FF000000"/>
        <rFont val="Dialog.plain"/>
        <family val="1"/>
      </rPr>
      <t>数量指标</t>
    </r>
  </si>
  <si>
    <t>次</t>
  </si>
  <si>
    <r>
      <rPr>
        <sz val="9"/>
        <color rgb="FF000000"/>
        <rFont val="Dialog.plain"/>
        <family val="1"/>
      </rPr>
      <t>社会效益指标</t>
    </r>
  </si>
  <si>
    <r>
      <rPr>
        <sz val="9"/>
        <color rgb="FF000000"/>
        <rFont val="Dialog.plain"/>
        <family val="1"/>
      </rPr>
      <t>＝</t>
    </r>
  </si>
  <si>
    <t>正向指标</t>
  </si>
  <si>
    <r>
      <rPr>
        <sz val="9"/>
        <color rgb="FF000000"/>
        <rFont val="Dialog.plain"/>
        <family val="1"/>
      </rPr>
      <t>质量指标</t>
    </r>
  </si>
  <si>
    <t>30</t>
  </si>
  <si>
    <r>
      <rPr>
        <sz val="9"/>
        <color rgb="FF000000"/>
        <rFont val="Dialog.plain"/>
        <family val="1"/>
      </rPr>
      <t>五沐快速管养经费</t>
    </r>
  </si>
  <si>
    <r>
      <rPr>
        <sz val="9"/>
        <color rgb="FF000000"/>
        <rFont val="Dialog.plain"/>
        <family val="1"/>
      </rPr>
      <t>五沐快速沐川段全长16.969公里，做好日常养护和保洁、隧道管理、机电设备维护及绿化维护</t>
    </r>
  </si>
  <si>
    <r>
      <rPr>
        <sz val="9"/>
        <color rgb="FF000000"/>
        <rFont val="Dialog.plain"/>
        <family val="1"/>
      </rPr>
      <t>满意度指标</t>
    </r>
  </si>
  <si>
    <r>
      <rPr>
        <sz val="9"/>
        <color rgb="FF000000"/>
        <rFont val="Dialog.plain"/>
        <family val="1"/>
      </rPr>
      <t>服务对象满意度指标</t>
    </r>
  </si>
  <si>
    <r>
      <rPr>
        <sz val="9"/>
        <color rgb="FF000000"/>
        <rFont val="Dialog.plain"/>
        <family val="1"/>
      </rPr>
      <t>人民群众满意度</t>
    </r>
  </si>
  <si>
    <r>
      <rPr>
        <sz val="9"/>
        <color rgb="FF000000"/>
        <rFont val="Dialog.plain"/>
        <family val="1"/>
      </rPr>
      <t>≥</t>
    </r>
  </si>
  <si>
    <t>10</t>
  </si>
  <si>
    <r>
      <rPr>
        <sz val="9"/>
        <color rgb="FF000000"/>
        <rFont val="Dialog.plain"/>
        <family val="1"/>
      </rPr>
      <t>按质量要求完成管养</t>
    </r>
  </si>
  <si>
    <r>
      <rPr>
        <sz val="9"/>
        <color rgb="FF000000"/>
        <rFont val="Dialog.plain"/>
        <family val="1"/>
      </rPr>
      <t>时效指标</t>
    </r>
  </si>
  <si>
    <t>1</t>
  </si>
  <si>
    <t>年</t>
  </si>
  <si>
    <r>
      <rPr>
        <sz val="9"/>
        <color rgb="FF000000"/>
        <rFont val="Dialog.plain"/>
        <family val="1"/>
      </rPr>
      <t>管养16.36公里</t>
    </r>
  </si>
  <si>
    <t>公里</t>
  </si>
  <si>
    <r>
      <rPr>
        <sz val="9"/>
        <color rgb="FF000000"/>
        <rFont val="Dialog.plain"/>
        <family val="1"/>
      </rPr>
      <t>确保行人车辆安全出行</t>
    </r>
  </si>
  <si>
    <r>
      <rPr>
        <sz val="9"/>
        <color rgb="FF000000"/>
        <rFont val="Dialog.plain"/>
        <family val="1"/>
      </rPr>
      <t>道路养护经费</t>
    </r>
  </si>
  <si>
    <r>
      <rPr>
        <sz val="9"/>
        <color rgb="FF000000"/>
        <rFont val="Dialog.plain"/>
        <family val="1"/>
      </rPr>
      <t>按养护标准进行维护</t>
    </r>
  </si>
  <si>
    <r>
      <rPr>
        <sz val="9"/>
        <color rgb="FF000000"/>
        <rFont val="Dialog.plain"/>
        <family val="1"/>
      </rPr>
      <t>完成情况群众满意度</t>
    </r>
  </si>
  <si>
    <t>95</t>
  </si>
  <si>
    <t>表7</t>
  </si>
  <si>
    <t>部门（单位）整体支出绩效目标申报表</t>
  </si>
  <si>
    <t>预算年度:2025</t>
  </si>
  <si>
    <t>预算（单位）名称：（以预算单位编码为准）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</si>
  <si>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</si>
  <si>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</si>
  <si>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</si>
  <si>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</si>
  <si>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</si>
  <si>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</si>
  <si>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一是全面加强党的建设，增强政治引领。二是抓好农村公路建设，加快重点项目推进。三是做好普通公路建设和养护管理工作、桥隧养护和监控工作，做好应急抢险保通工作，筑牢安全防线。</t>
  </si>
  <si>
    <t>年度主要任务</t>
  </si>
  <si>
    <t>任务名称</t>
  </si>
  <si>
    <t>主要内容</t>
  </si>
  <si>
    <t>全力做好道路养护、保洁工作，夯实交通承载能力</t>
  </si>
  <si>
    <t>做好五沐快速管养经费、五指山隧道养护经费、 道路养护经费、国省县乡道养护工程的资金支付、道路养护，确保道路安全畅通、消除道路安全隐患。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</si>
  <si>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</si>
  <si>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</si>
  <si>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</si>
  <si>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</si>
  <si>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</si>
  <si>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</si>
  <si>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</si>
  <si>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</si>
  <si>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预算执行率</t>
  </si>
  <si>
    <t>=</t>
  </si>
  <si>
    <t>质量指标</t>
  </si>
  <si>
    <t>加大国省县乡道管养力度</t>
  </si>
  <si>
    <t>工程项目验收合格率</t>
  </si>
  <si>
    <t>资金使用合规性</t>
  </si>
  <si>
    <t>定性</t>
  </si>
  <si>
    <t>合规</t>
  </si>
  <si>
    <t>时效指标</t>
  </si>
  <si>
    <t>工程项目施工进度按计划时间执行率</t>
  </si>
  <si>
    <t>效益指标</t>
  </si>
  <si>
    <t>经济效益指标</t>
  </si>
  <si>
    <t>公路交通环境改善，推动经济发展</t>
  </si>
  <si>
    <t>高</t>
  </si>
  <si>
    <t>社会效益指标</t>
  </si>
  <si>
    <t>降低道路安全隐患，提供良好的生活环境</t>
  </si>
  <si>
    <t>公共交通得到保障，提升城乡群众生活品质</t>
  </si>
  <si>
    <t>生态效益指标</t>
  </si>
  <si>
    <t>公路经常化改善道路景观，加固边坡，防止水土流失</t>
  </si>
  <si>
    <t>可持续影响指标</t>
  </si>
  <si>
    <t>加强基础工作，树立交通人良好形象</t>
  </si>
  <si>
    <t>满意度指标</t>
  </si>
  <si>
    <t>社会公众满意度</t>
  </si>
  <si>
    <t>≧</t>
  </si>
  <si>
    <t>成本批标</t>
  </si>
  <si>
    <t>经济成本指标</t>
  </si>
  <si>
    <t>三公经费控制金额</t>
  </si>
  <si>
    <t>≦</t>
  </si>
  <si>
    <t>3.86</t>
  </si>
  <si>
    <t>万元</t>
  </si>
  <si>
    <t>整体支出不超预算金额</t>
  </si>
  <si>
    <t>1430.03</t>
  </si>
  <si>
    <t>公用经费控制金额</t>
  </si>
  <si>
    <t>121.91</t>
  </si>
  <si>
    <t>其他说明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</si>
  <si>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</si>
  <si>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</si>
  <si>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</si>
  <si>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</si>
  <si>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</si>
  <si>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</si>
  <si>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</si>
  <si>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</si>
  <si>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</si>
  <si>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</si>
  <si>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</si>
  <si>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部门：沐川县公路建设服务中心</t>
    <phoneticPr fontId="30" type="noConversion"/>
  </si>
  <si>
    <t>表5</t>
    <phoneticPr fontId="30" type="noConversion"/>
  </si>
  <si>
    <t>表6</t>
    <phoneticPr fontId="30" type="noConversion"/>
  </si>
  <si>
    <t>部门预算项目绩效目标表（2025年度）</t>
    <phoneticPr fontId="30" type="noConversion"/>
  </si>
  <si>
    <r>
      <rPr>
        <sz val="9"/>
        <color rgb="FF000000"/>
        <rFont val="Dialog.plain"/>
        <family val="1"/>
      </rPr>
      <t>330002-公路建设服务中心</t>
    </r>
  </si>
  <si>
    <r>
      <rPr>
        <sz val="9"/>
        <color rgb="FF000000"/>
        <rFont val="Dialog.plain"/>
        <family val="1"/>
      </rPr>
      <t>定性</t>
    </r>
  </si>
  <si>
    <t>优</t>
  </si>
  <si>
    <r>
      <rPr>
        <sz val="9"/>
        <color rgb="FF000000"/>
        <rFont val="Dialog.plain"/>
        <family val="1"/>
      </rPr>
      <t>2022年管养期间</t>
    </r>
  </si>
  <si>
    <r>
      <t>完成国省干线</t>
    </r>
    <r>
      <rPr>
        <sz val="9"/>
        <color rgb="FF000000"/>
        <rFont val="Dialog.plain"/>
        <family val="1"/>
      </rPr>
      <t>121.339</t>
    </r>
    <r>
      <rPr>
        <sz val="9"/>
        <color rgb="FF000000"/>
        <rFont val="宋体"/>
        <family val="3"/>
        <charset val="134"/>
      </rPr>
      <t>公里，县乡道</t>
    </r>
    <r>
      <rPr>
        <sz val="9"/>
        <color rgb="FF000000"/>
        <rFont val="Dialog.plain"/>
        <family val="1"/>
      </rPr>
      <t>288.643</t>
    </r>
    <r>
      <rPr>
        <sz val="9"/>
        <color rgb="FF000000"/>
        <rFont val="宋体"/>
        <family val="3"/>
        <charset val="134"/>
      </rPr>
      <t>公里日常养护工作</t>
    </r>
    <r>
      <rPr>
        <sz val="9"/>
        <color rgb="FF000000"/>
        <rFont val="Dialog.plain"/>
        <family val="1"/>
      </rPr>
      <t>,</t>
    </r>
    <r>
      <rPr>
        <sz val="9"/>
        <color rgb="FF000000"/>
        <rFont val="宋体"/>
        <family val="3"/>
        <charset val="134"/>
      </rPr>
      <t>盘活县机养中心，推进市场化运营。</t>
    </r>
    <r>
      <rPr>
        <sz val="9"/>
        <color rgb="FF000000"/>
        <rFont val="Dialog.plain"/>
        <family val="1"/>
      </rPr>
      <t xml:space="preserve"> </t>
    </r>
    <r>
      <rPr>
        <sz val="9"/>
        <color rgb="FF000000"/>
        <rFont val="宋体"/>
        <family val="3"/>
        <charset val="134"/>
      </rPr>
      <t>我中心对外招标路段日常养护里程共计</t>
    </r>
    <r>
      <rPr>
        <sz val="9"/>
        <color rgb="FF000000"/>
        <rFont val="Dialog.plain"/>
        <family val="1"/>
      </rPr>
      <t>409.982</t>
    </r>
    <r>
      <rPr>
        <sz val="9"/>
        <color rgb="FF000000"/>
        <rFont val="宋体"/>
        <family val="3"/>
        <charset val="134"/>
      </rPr>
      <t>公里，其中国省干线</t>
    </r>
    <r>
      <rPr>
        <sz val="9"/>
        <color rgb="FF000000"/>
        <rFont val="Dialog.plain"/>
        <family val="1"/>
      </rPr>
      <t>121.339</t>
    </r>
    <r>
      <rPr>
        <sz val="9"/>
        <color rgb="FF000000"/>
        <rFont val="宋体"/>
        <family val="3"/>
        <charset val="134"/>
      </rPr>
      <t>公里，县乡道</t>
    </r>
    <r>
      <rPr>
        <sz val="9"/>
        <color rgb="FF000000"/>
        <rFont val="Dialog.plain"/>
        <family val="1"/>
      </rPr>
      <t>288.643</t>
    </r>
    <r>
      <rPr>
        <sz val="9"/>
        <color rgb="FF000000"/>
        <rFont val="宋体"/>
        <family val="3"/>
        <charset val="134"/>
      </rPr>
      <t>公里，为推进市场化运营，按照沐川县人民政府阅办文件批示单收文（</t>
    </r>
    <r>
      <rPr>
        <sz val="9"/>
        <color rgb="FF000000"/>
        <rFont val="Dialog.plain"/>
        <family val="1"/>
      </rPr>
      <t>2021</t>
    </r>
    <r>
      <rPr>
        <sz val="9"/>
        <color rgb="FF000000"/>
        <rFont val="宋体"/>
        <family val="3"/>
        <charset val="134"/>
      </rPr>
      <t>）第</t>
    </r>
    <r>
      <rPr>
        <sz val="9"/>
        <color rgb="FF000000"/>
        <rFont val="Dialog.plain"/>
        <family val="1"/>
      </rPr>
      <t>974</t>
    </r>
    <r>
      <rPr>
        <sz val="9"/>
        <color rgb="FF000000"/>
        <rFont val="宋体"/>
        <family val="3"/>
        <charset val="134"/>
      </rPr>
      <t>号批示，将国省干线交由金惠机械化养护，县乡道养护仍由现有的养护公司负责。</t>
    </r>
    <r>
      <rPr>
        <sz val="9"/>
        <color rgb="FF000000"/>
        <rFont val="Dialog.plain"/>
        <family val="1"/>
      </rPr>
      <t xml:space="preserve"> </t>
    </r>
    <r>
      <rPr>
        <sz val="9"/>
        <color rgb="FF000000"/>
        <rFont val="宋体"/>
        <family val="3"/>
        <charset val="134"/>
      </rPr>
      <t>我中心对外招标路段日常养护里程共计</t>
    </r>
    <r>
      <rPr>
        <sz val="9"/>
        <color rgb="FF000000"/>
        <rFont val="Dialog.plain"/>
        <family val="1"/>
      </rPr>
      <t>409.982</t>
    </r>
    <r>
      <rPr>
        <sz val="9"/>
        <color rgb="FF000000"/>
        <rFont val="宋体"/>
        <family val="3"/>
        <charset val="134"/>
      </rPr>
      <t>公里，其中，为盘活县机养中心，推进市场化运营，按照沐川县人民政府阅办文件批示单收文（</t>
    </r>
    <r>
      <rPr>
        <sz val="9"/>
        <color rgb="FF000000"/>
        <rFont val="Dialog.plain"/>
        <family val="1"/>
      </rPr>
      <t>2021</t>
    </r>
    <r>
      <rPr>
        <sz val="9"/>
        <color rgb="FF000000"/>
        <rFont val="宋体"/>
        <family val="3"/>
        <charset val="134"/>
      </rPr>
      <t>）第</t>
    </r>
    <r>
      <rPr>
        <sz val="9"/>
        <color rgb="FF000000"/>
        <rFont val="Dialog.plain"/>
        <family val="1"/>
      </rPr>
      <t>974</t>
    </r>
    <r>
      <rPr>
        <sz val="9"/>
        <color rgb="FF000000"/>
        <rFont val="宋体"/>
        <family val="3"/>
        <charset val="134"/>
      </rPr>
      <t>号批示，将国省干线交由金惠机械化养护，县乡道养护仍由现有的养护公司负责。</t>
    </r>
    <r>
      <rPr>
        <sz val="9"/>
        <color rgb="FF000000"/>
        <rFont val="Dialog.plain"/>
        <family val="1"/>
      </rPr>
      <t xml:space="preserve"> </t>
    </r>
    <phoneticPr fontId="30" type="noConversion"/>
  </si>
  <si>
    <r>
      <rPr>
        <sz val="9"/>
        <color rgb="FF000000"/>
        <rFont val="Dialog.plain"/>
        <family val="1"/>
      </rPr>
      <t>2022年12月31日前</t>
    </r>
  </si>
  <si>
    <r>
      <rPr>
        <sz val="9"/>
        <color rgb="FF000000"/>
        <rFont val="Dialog.plain"/>
        <family val="1"/>
      </rPr>
      <t>国省干线121.339公里，县乡道288.643公里</t>
    </r>
  </si>
  <si>
    <t>409.982</t>
  </si>
  <si>
    <r>
      <rPr>
        <sz val="9"/>
        <color rgb="FF000000"/>
        <rFont val="Dialog.plain"/>
        <family val="1"/>
      </rPr>
      <t>盘活县机养中心，推进市场化运营</t>
    </r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</si>
</sst>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yyyy&quot;年&quot;mm&quot;月&quot;dd&quot;日&quot;"/>
  </numFmts>
  <fonts count="3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0" tint="-0.499984740745262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Times New Roman"/>
      <family val="1"/>
    </font>
    <font>
      <b/>
      <sz val="14"/>
      <color theme="0" tint="-0.499984740745262"/>
      <name val="微软雅黑"/>
      <charset val="134"/>
    </font>
    <font>
      <b/>
      <sz val="11"/>
      <color theme="1"/>
      <name val="SimSun"/>
      <charset val="134"/>
    </font>
    <font>
      <b/>
      <sz val="11"/>
      <name val="宋体"/>
      <charset val="134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color indexed="8"/>
      <name val="等线"/>
      <charset val="134"/>
    </font>
    <font>
      <sz val="9"/>
      <color rgb="FF000000"/>
      <name val="Dialog.plain"/>
      <family val="1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15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178" fontId="13" fillId="3" borderId="9" xfId="1" applyNumberFormat="1" applyFont="1" applyFill="1" applyBorder="1" applyAlignment="1">
      <alignment horizontal="right" vertical="center" wrapText="1"/>
    </xf>
    <xf numFmtId="178" fontId="13" fillId="0" borderId="9" xfId="1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78" fontId="13" fillId="0" borderId="9" xfId="1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9" fontId="2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righ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right" vertical="center" wrapText="1"/>
    </xf>
    <xf numFmtId="0" fontId="32" fillId="2" borderId="19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left" vertical="center" wrapText="1"/>
    </xf>
    <xf numFmtId="4" fontId="33" fillId="0" borderId="19" xfId="0" applyNumberFormat="1" applyFont="1" applyBorder="1" applyAlignment="1">
      <alignment horizontal="right" vertical="center" wrapText="1"/>
    </xf>
    <xf numFmtId="0" fontId="33" fillId="0" borderId="19" xfId="0" applyFont="1" applyBorder="1" applyAlignment="1">
      <alignment horizontal="left" vertical="center" wrapText="1"/>
    </xf>
    <xf numFmtId="4" fontId="33" fillId="0" borderId="19" xfId="0" applyNumberFormat="1" applyFont="1" applyBorder="1" applyAlignment="1">
      <alignment horizontal="right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2" sqref="A2"/>
    </sheetView>
  </sheetViews>
  <sheetFormatPr defaultColWidth="10" defaultRowHeight="13.5"/>
  <cols>
    <col min="1" max="1" width="143.625" customWidth="1"/>
  </cols>
  <sheetData>
    <row r="1" spans="1:1" ht="74.25" customHeight="1">
      <c r="A1" s="89"/>
    </row>
    <row r="2" spans="1:1" ht="170.85" customHeight="1">
      <c r="A2" s="90" t="s">
        <v>0</v>
      </c>
    </row>
    <row r="3" spans="1:1" ht="128.1" customHeight="1">
      <c r="A3" s="91">
        <v>45712</v>
      </c>
    </row>
  </sheetData>
  <phoneticPr fontId="30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48"/>
      <c r="B1" s="49"/>
      <c r="C1" s="28"/>
      <c r="D1" s="50"/>
      <c r="E1" s="50"/>
      <c r="F1" s="50"/>
      <c r="G1" s="50"/>
      <c r="H1" s="50"/>
      <c r="I1" s="47" t="s">
        <v>302</v>
      </c>
      <c r="J1" s="53"/>
    </row>
    <row r="2" spans="1:10" ht="19.899999999999999" customHeight="1">
      <c r="A2" s="48"/>
      <c r="B2" s="95" t="s">
        <v>303</v>
      </c>
      <c r="C2" s="95"/>
      <c r="D2" s="95"/>
      <c r="E2" s="95"/>
      <c r="F2" s="95"/>
      <c r="G2" s="95"/>
      <c r="H2" s="95"/>
      <c r="I2" s="95"/>
      <c r="J2" s="53" t="s">
        <v>2</v>
      </c>
    </row>
    <row r="3" spans="1:10" ht="17.100000000000001" customHeight="1">
      <c r="A3" s="51"/>
      <c r="B3" s="98" t="s">
        <v>4</v>
      </c>
      <c r="C3" s="98"/>
      <c r="D3" s="63"/>
      <c r="E3" s="63"/>
      <c r="F3" s="63"/>
      <c r="G3" s="63"/>
      <c r="H3" s="63"/>
      <c r="I3" s="63" t="s">
        <v>5</v>
      </c>
      <c r="J3" s="64"/>
    </row>
    <row r="4" spans="1:10" ht="21.4" customHeight="1">
      <c r="A4" s="53"/>
      <c r="B4" s="99" t="s">
        <v>304</v>
      </c>
      <c r="C4" s="99" t="s">
        <v>64</v>
      </c>
      <c r="D4" s="99" t="s">
        <v>305</v>
      </c>
      <c r="E4" s="99"/>
      <c r="F4" s="99"/>
      <c r="G4" s="99"/>
      <c r="H4" s="99"/>
      <c r="I4" s="99"/>
      <c r="J4" s="65"/>
    </row>
    <row r="5" spans="1:10" ht="21.4" customHeight="1">
      <c r="A5" s="14"/>
      <c r="B5" s="99"/>
      <c r="C5" s="99"/>
      <c r="D5" s="99" t="s">
        <v>52</v>
      </c>
      <c r="E5" s="96" t="s">
        <v>306</v>
      </c>
      <c r="F5" s="99" t="s">
        <v>307</v>
      </c>
      <c r="G5" s="99"/>
      <c r="H5" s="99"/>
      <c r="I5" s="99" t="s">
        <v>308</v>
      </c>
      <c r="J5" s="65"/>
    </row>
    <row r="6" spans="1:10" ht="21.4" customHeight="1">
      <c r="A6" s="14"/>
      <c r="B6" s="99"/>
      <c r="C6" s="99"/>
      <c r="D6" s="99"/>
      <c r="E6" s="96"/>
      <c r="F6" s="54" t="s">
        <v>149</v>
      </c>
      <c r="G6" s="54" t="s">
        <v>309</v>
      </c>
      <c r="H6" s="54" t="s">
        <v>310</v>
      </c>
      <c r="I6" s="99"/>
      <c r="J6" s="27"/>
    </row>
    <row r="7" spans="1:10" ht="19.899999999999999" customHeight="1">
      <c r="A7" s="55"/>
      <c r="B7" s="10"/>
      <c r="C7" s="10" t="s">
        <v>65</v>
      </c>
      <c r="D7" s="56">
        <v>5</v>
      </c>
      <c r="E7" s="56"/>
      <c r="F7" s="56">
        <v>2</v>
      </c>
      <c r="G7" s="56"/>
      <c r="H7" s="56">
        <v>2</v>
      </c>
      <c r="I7" s="56">
        <v>3</v>
      </c>
      <c r="J7" s="26"/>
    </row>
    <row r="8" spans="1:10" ht="19.899999999999999" customHeight="1">
      <c r="A8" s="14"/>
      <c r="B8" s="57"/>
      <c r="C8" s="58" t="s">
        <v>22</v>
      </c>
      <c r="D8" s="59">
        <v>5</v>
      </c>
      <c r="E8" s="59"/>
      <c r="F8" s="59">
        <v>2</v>
      </c>
      <c r="G8" s="59"/>
      <c r="H8" s="59">
        <v>2</v>
      </c>
      <c r="I8" s="59">
        <v>3</v>
      </c>
      <c r="J8" s="65"/>
    </row>
    <row r="9" spans="1:10" ht="19.899999999999999" customHeight="1">
      <c r="A9" s="14"/>
      <c r="B9" s="57" t="s">
        <v>66</v>
      </c>
      <c r="C9" s="58" t="s">
        <v>150</v>
      </c>
      <c r="D9" s="60">
        <v>5</v>
      </c>
      <c r="E9" s="60"/>
      <c r="F9" s="60">
        <v>2</v>
      </c>
      <c r="G9" s="60"/>
      <c r="H9" s="60">
        <v>2</v>
      </c>
      <c r="I9" s="60">
        <v>3</v>
      </c>
      <c r="J9" s="65"/>
    </row>
    <row r="10" spans="1:10" ht="8.4499999999999993" customHeight="1">
      <c r="A10" s="61"/>
      <c r="B10" s="61"/>
      <c r="C10" s="61"/>
      <c r="D10" s="61"/>
      <c r="E10" s="61"/>
      <c r="F10" s="61"/>
      <c r="G10" s="61"/>
      <c r="H10" s="61"/>
      <c r="I10" s="61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48"/>
      <c r="B1" s="97"/>
      <c r="C1" s="97"/>
      <c r="D1" s="97"/>
      <c r="E1" s="28"/>
      <c r="F1" s="28"/>
      <c r="G1" s="50"/>
      <c r="H1" s="50"/>
      <c r="I1" s="47" t="s">
        <v>311</v>
      </c>
      <c r="J1" s="53"/>
    </row>
    <row r="2" spans="1:10" ht="19.899999999999999" customHeight="1">
      <c r="A2" s="48"/>
      <c r="B2" s="95" t="s">
        <v>312</v>
      </c>
      <c r="C2" s="95"/>
      <c r="D2" s="95"/>
      <c r="E2" s="95"/>
      <c r="F2" s="95"/>
      <c r="G2" s="95"/>
      <c r="H2" s="95"/>
      <c r="I2" s="95"/>
      <c r="J2" s="53" t="s">
        <v>2</v>
      </c>
    </row>
    <row r="3" spans="1:10" ht="17.100000000000001" customHeight="1">
      <c r="A3" s="51"/>
      <c r="B3" s="98" t="s">
        <v>4</v>
      </c>
      <c r="C3" s="98"/>
      <c r="D3" s="98"/>
      <c r="E3" s="98"/>
      <c r="F3" s="98"/>
      <c r="G3" s="51"/>
      <c r="H3" s="51"/>
      <c r="I3" s="63" t="s">
        <v>5</v>
      </c>
      <c r="J3" s="64"/>
    </row>
    <row r="4" spans="1:10" ht="21.4" customHeight="1">
      <c r="A4" s="53"/>
      <c r="B4" s="99" t="s">
        <v>8</v>
      </c>
      <c r="C4" s="99"/>
      <c r="D4" s="99"/>
      <c r="E4" s="99"/>
      <c r="F4" s="99"/>
      <c r="G4" s="99" t="s">
        <v>313</v>
      </c>
      <c r="H4" s="99"/>
      <c r="I4" s="99"/>
      <c r="J4" s="65"/>
    </row>
    <row r="5" spans="1:10" ht="21.4" customHeight="1">
      <c r="A5" s="14"/>
      <c r="B5" s="99" t="s">
        <v>72</v>
      </c>
      <c r="C5" s="99"/>
      <c r="D5" s="99"/>
      <c r="E5" s="99" t="s">
        <v>63</v>
      </c>
      <c r="F5" s="99" t="s">
        <v>64</v>
      </c>
      <c r="G5" s="99" t="s">
        <v>52</v>
      </c>
      <c r="H5" s="99" t="s">
        <v>70</v>
      </c>
      <c r="I5" s="99" t="s">
        <v>71</v>
      </c>
      <c r="J5" s="65"/>
    </row>
    <row r="6" spans="1:10" ht="21.4" customHeight="1">
      <c r="A6" s="14"/>
      <c r="B6" s="54" t="s">
        <v>73</v>
      </c>
      <c r="C6" s="54" t="s">
        <v>74</v>
      </c>
      <c r="D6" s="54" t="s">
        <v>75</v>
      </c>
      <c r="E6" s="99"/>
      <c r="F6" s="99"/>
      <c r="G6" s="99"/>
      <c r="H6" s="99"/>
      <c r="I6" s="99"/>
      <c r="J6" s="27"/>
    </row>
    <row r="7" spans="1:10" ht="19.899999999999999" customHeight="1">
      <c r="A7" s="55"/>
      <c r="B7" s="10"/>
      <c r="C7" s="10"/>
      <c r="D7" s="10"/>
      <c r="E7" s="10"/>
      <c r="F7" s="10" t="s">
        <v>65</v>
      </c>
      <c r="G7" s="56">
        <v>221</v>
      </c>
      <c r="H7" s="56"/>
      <c r="I7" s="56">
        <v>221</v>
      </c>
      <c r="J7" s="26"/>
    </row>
    <row r="8" spans="1:10" ht="19.899999999999999" customHeight="1">
      <c r="A8" s="14"/>
      <c r="B8" s="57"/>
      <c r="C8" s="57"/>
      <c r="D8" s="57"/>
      <c r="E8" s="57"/>
      <c r="F8" s="58" t="s">
        <v>22</v>
      </c>
      <c r="G8" s="59">
        <v>221</v>
      </c>
      <c r="H8" s="59"/>
      <c r="I8" s="59">
        <v>221</v>
      </c>
      <c r="J8" s="65"/>
    </row>
    <row r="9" spans="1:10" ht="19.899999999999999" customHeight="1">
      <c r="A9" s="14"/>
      <c r="B9" s="57"/>
      <c r="C9" s="57"/>
      <c r="D9" s="57"/>
      <c r="E9" s="57"/>
      <c r="F9" s="58" t="s">
        <v>76</v>
      </c>
      <c r="G9" s="59">
        <v>221</v>
      </c>
      <c r="H9" s="59"/>
      <c r="I9" s="59">
        <v>221</v>
      </c>
      <c r="J9" s="65"/>
    </row>
    <row r="10" spans="1:10" ht="19.899999999999999" customHeight="1">
      <c r="A10" s="14"/>
      <c r="B10" s="57" t="s">
        <v>88</v>
      </c>
      <c r="C10" s="57" t="s">
        <v>89</v>
      </c>
      <c r="D10" s="57" t="s">
        <v>90</v>
      </c>
      <c r="E10" s="57" t="s">
        <v>66</v>
      </c>
      <c r="F10" s="58" t="s">
        <v>91</v>
      </c>
      <c r="G10" s="59">
        <v>221</v>
      </c>
      <c r="H10" s="60"/>
      <c r="I10" s="60">
        <v>221</v>
      </c>
      <c r="J10" s="27"/>
    </row>
    <row r="11" spans="1:10" ht="8.4499999999999993" customHeight="1">
      <c r="A11" s="61"/>
      <c r="B11" s="62"/>
      <c r="C11" s="62"/>
      <c r="D11" s="62"/>
      <c r="E11" s="62"/>
      <c r="F11" s="61"/>
      <c r="G11" s="61"/>
      <c r="H11" s="61"/>
      <c r="I11" s="61"/>
      <c r="J11" s="6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48"/>
      <c r="B1" s="49"/>
      <c r="C1" s="28"/>
      <c r="D1" s="50"/>
      <c r="E1" s="50"/>
      <c r="F1" s="50"/>
      <c r="G1" s="50"/>
      <c r="H1" s="50"/>
      <c r="I1" s="47" t="s">
        <v>314</v>
      </c>
      <c r="J1" s="53"/>
    </row>
    <row r="2" spans="1:10" ht="19.899999999999999" customHeight="1">
      <c r="A2" s="48"/>
      <c r="B2" s="95" t="s">
        <v>315</v>
      </c>
      <c r="C2" s="95"/>
      <c r="D2" s="95"/>
      <c r="E2" s="95"/>
      <c r="F2" s="95"/>
      <c r="G2" s="95"/>
      <c r="H2" s="95"/>
      <c r="I2" s="95"/>
      <c r="J2" s="53" t="s">
        <v>2</v>
      </c>
    </row>
    <row r="3" spans="1:10" ht="17.100000000000001" customHeight="1">
      <c r="A3" s="51"/>
      <c r="B3" s="98" t="s">
        <v>4</v>
      </c>
      <c r="C3" s="98"/>
      <c r="D3" s="63"/>
      <c r="E3" s="63"/>
      <c r="F3" s="63"/>
      <c r="G3" s="63"/>
      <c r="H3" s="63"/>
      <c r="I3" s="63" t="s">
        <v>5</v>
      </c>
      <c r="J3" s="64"/>
    </row>
    <row r="4" spans="1:10" ht="21.4" customHeight="1">
      <c r="A4" s="53"/>
      <c r="B4" s="99" t="s">
        <v>304</v>
      </c>
      <c r="C4" s="99" t="s">
        <v>64</v>
      </c>
      <c r="D4" s="99" t="s">
        <v>305</v>
      </c>
      <c r="E4" s="99"/>
      <c r="F4" s="99"/>
      <c r="G4" s="99"/>
      <c r="H4" s="99"/>
      <c r="I4" s="99"/>
      <c r="J4" s="65"/>
    </row>
    <row r="5" spans="1:10" ht="21.4" customHeight="1">
      <c r="A5" s="14"/>
      <c r="B5" s="99"/>
      <c r="C5" s="99"/>
      <c r="D5" s="99" t="s">
        <v>52</v>
      </c>
      <c r="E5" s="96" t="s">
        <v>306</v>
      </c>
      <c r="F5" s="99" t="s">
        <v>307</v>
      </c>
      <c r="G5" s="99"/>
      <c r="H5" s="99"/>
      <c r="I5" s="99" t="s">
        <v>308</v>
      </c>
      <c r="J5" s="65"/>
    </row>
    <row r="6" spans="1:10" ht="21.4" customHeight="1">
      <c r="A6" s="14"/>
      <c r="B6" s="99"/>
      <c r="C6" s="99"/>
      <c r="D6" s="99"/>
      <c r="E6" s="96"/>
      <c r="F6" s="54" t="s">
        <v>149</v>
      </c>
      <c r="G6" s="54" t="s">
        <v>309</v>
      </c>
      <c r="H6" s="54" t="s">
        <v>310</v>
      </c>
      <c r="I6" s="99"/>
      <c r="J6" s="27"/>
    </row>
    <row r="7" spans="1:10" ht="19.899999999999999" customHeight="1">
      <c r="A7" s="55"/>
      <c r="B7" s="10"/>
      <c r="C7" s="10" t="s">
        <v>65</v>
      </c>
      <c r="D7" s="56"/>
      <c r="E7" s="56"/>
      <c r="F7" s="56"/>
      <c r="G7" s="56"/>
      <c r="H7" s="56"/>
      <c r="I7" s="56"/>
      <c r="J7" s="26"/>
    </row>
    <row r="8" spans="1:10" ht="19.899999999999999" customHeight="1">
      <c r="A8" s="14"/>
      <c r="B8" s="57"/>
      <c r="C8" s="58" t="s">
        <v>22</v>
      </c>
      <c r="D8" s="59"/>
      <c r="E8" s="59"/>
      <c r="F8" s="59"/>
      <c r="G8" s="59"/>
      <c r="H8" s="59"/>
      <c r="I8" s="59"/>
      <c r="J8" s="65"/>
    </row>
    <row r="9" spans="1:10" ht="19.899999999999999" customHeight="1">
      <c r="A9" s="14"/>
      <c r="B9" s="57" t="s">
        <v>66</v>
      </c>
      <c r="C9" s="58" t="s">
        <v>150</v>
      </c>
      <c r="D9" s="60"/>
      <c r="E9" s="60"/>
      <c r="F9" s="60"/>
      <c r="G9" s="60"/>
      <c r="H9" s="60"/>
      <c r="I9" s="60"/>
      <c r="J9" s="65"/>
    </row>
    <row r="10" spans="1:10" ht="8.4499999999999993" customHeight="1">
      <c r="A10" s="61"/>
      <c r="B10" s="61"/>
      <c r="C10" s="61"/>
      <c r="D10" s="61"/>
      <c r="E10" s="61"/>
      <c r="F10" s="61"/>
      <c r="G10" s="61"/>
      <c r="H10" s="61"/>
      <c r="I10" s="61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I1" sqref="I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48"/>
      <c r="B1" s="97"/>
      <c r="C1" s="97"/>
      <c r="D1" s="97"/>
      <c r="E1" s="28"/>
      <c r="F1" s="28"/>
      <c r="G1" s="50"/>
      <c r="H1" s="50"/>
      <c r="I1" s="150" t="s">
        <v>431</v>
      </c>
      <c r="J1" s="53"/>
    </row>
    <row r="2" spans="1:10" ht="19.899999999999999" customHeight="1">
      <c r="A2" s="48"/>
      <c r="B2" s="95" t="s">
        <v>316</v>
      </c>
      <c r="C2" s="95"/>
      <c r="D2" s="95"/>
      <c r="E2" s="95"/>
      <c r="F2" s="95"/>
      <c r="G2" s="95"/>
      <c r="H2" s="95"/>
      <c r="I2" s="95"/>
      <c r="J2" s="53" t="s">
        <v>2</v>
      </c>
    </row>
    <row r="3" spans="1:10" ht="17.100000000000001" customHeight="1">
      <c r="A3" s="51"/>
      <c r="B3" s="149" t="s">
        <v>430</v>
      </c>
      <c r="C3" s="98"/>
      <c r="D3" s="98"/>
      <c r="E3" s="98"/>
      <c r="F3" s="98"/>
      <c r="G3" s="51"/>
      <c r="H3" s="51"/>
      <c r="I3" s="63" t="s">
        <v>5</v>
      </c>
      <c r="J3" s="64"/>
    </row>
    <row r="4" spans="1:10" ht="21.4" customHeight="1">
      <c r="A4" s="53"/>
      <c r="B4" s="99" t="s">
        <v>8</v>
      </c>
      <c r="C4" s="99"/>
      <c r="D4" s="99"/>
      <c r="E4" s="99"/>
      <c r="F4" s="99"/>
      <c r="G4" s="99" t="s">
        <v>317</v>
      </c>
      <c r="H4" s="99"/>
      <c r="I4" s="99"/>
      <c r="J4" s="65"/>
    </row>
    <row r="5" spans="1:10" ht="21.4" customHeight="1">
      <c r="A5" s="14"/>
      <c r="B5" s="99" t="s">
        <v>72</v>
      </c>
      <c r="C5" s="99"/>
      <c r="D5" s="99"/>
      <c r="E5" s="99" t="s">
        <v>63</v>
      </c>
      <c r="F5" s="99" t="s">
        <v>64</v>
      </c>
      <c r="G5" s="99" t="s">
        <v>52</v>
      </c>
      <c r="H5" s="99" t="s">
        <v>70</v>
      </c>
      <c r="I5" s="99" t="s">
        <v>71</v>
      </c>
      <c r="J5" s="65"/>
    </row>
    <row r="6" spans="1:10" ht="21.4" customHeight="1">
      <c r="A6" s="14"/>
      <c r="B6" s="54" t="s">
        <v>73</v>
      </c>
      <c r="C6" s="54" t="s">
        <v>74</v>
      </c>
      <c r="D6" s="54" t="s">
        <v>75</v>
      </c>
      <c r="E6" s="99"/>
      <c r="F6" s="99"/>
      <c r="G6" s="99"/>
      <c r="H6" s="99"/>
      <c r="I6" s="99"/>
      <c r="J6" s="27"/>
    </row>
    <row r="7" spans="1:10" ht="19.899999999999999" customHeight="1">
      <c r="A7" s="55"/>
      <c r="B7" s="10"/>
      <c r="C7" s="10"/>
      <c r="D7" s="10"/>
      <c r="E7" s="10"/>
      <c r="F7" s="10" t="s">
        <v>65</v>
      </c>
      <c r="G7" s="56"/>
      <c r="H7" s="56"/>
      <c r="I7" s="56"/>
      <c r="J7" s="26"/>
    </row>
    <row r="8" spans="1:10" ht="19.899999999999999" customHeight="1">
      <c r="A8" s="14"/>
      <c r="B8" s="57"/>
      <c r="C8" s="57"/>
      <c r="D8" s="57"/>
      <c r="E8" s="57"/>
      <c r="F8" s="58" t="s">
        <v>22</v>
      </c>
      <c r="G8" s="59"/>
      <c r="H8" s="59"/>
      <c r="I8" s="59"/>
      <c r="J8" s="65"/>
    </row>
    <row r="9" spans="1:10" ht="19.899999999999999" customHeight="1">
      <c r="A9" s="14"/>
      <c r="B9" s="57"/>
      <c r="C9" s="57"/>
      <c r="D9" s="57"/>
      <c r="E9" s="57"/>
      <c r="F9" s="58" t="s">
        <v>22</v>
      </c>
      <c r="G9" s="59"/>
      <c r="H9" s="59"/>
      <c r="I9" s="59"/>
      <c r="J9" s="65"/>
    </row>
    <row r="10" spans="1:10" ht="19.899999999999999" customHeight="1">
      <c r="A10" s="14"/>
      <c r="B10" s="57"/>
      <c r="C10" s="57"/>
      <c r="D10" s="57"/>
      <c r="E10" s="57"/>
      <c r="F10" s="58" t="s">
        <v>117</v>
      </c>
      <c r="G10" s="59"/>
      <c r="H10" s="60"/>
      <c r="I10" s="60"/>
      <c r="J10" s="27"/>
    </row>
    <row r="11" spans="1:10" ht="8.4499999999999993" customHeight="1">
      <c r="A11" s="61"/>
      <c r="B11" s="62"/>
      <c r="C11" s="62"/>
      <c r="D11" s="62"/>
      <c r="E11" s="62"/>
      <c r="F11" s="61"/>
      <c r="G11" s="61"/>
      <c r="H11" s="61"/>
      <c r="I11" s="61"/>
      <c r="J11" s="6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5"/>
  <sheetViews>
    <sheetView topLeftCell="A7" workbookViewId="0">
      <selection activeCell="N11" sqref="N11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spans="1:13" ht="14.25" customHeight="1">
      <c r="A1" s="43"/>
      <c r="D1" s="44"/>
      <c r="E1" s="44"/>
      <c r="F1" s="44"/>
      <c r="G1" s="45"/>
      <c r="H1" s="44"/>
      <c r="I1" s="45"/>
      <c r="J1" s="45"/>
      <c r="K1" s="45"/>
      <c r="L1" s="45"/>
      <c r="M1" s="150" t="s">
        <v>432</v>
      </c>
    </row>
    <row r="2" spans="1:13" ht="19.899999999999999" customHeight="1">
      <c r="A2" s="43"/>
      <c r="B2" s="103" t="s">
        <v>433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7.100000000000001" customHeight="1">
      <c r="A3" s="43"/>
      <c r="B3" s="141" t="s">
        <v>430</v>
      </c>
      <c r="C3" s="141"/>
      <c r="D3" s="141"/>
      <c r="E3" s="141"/>
      <c r="F3" s="142"/>
      <c r="G3" s="142"/>
      <c r="H3" s="142"/>
      <c r="I3" s="142"/>
      <c r="J3" s="142"/>
      <c r="K3" s="143" t="s">
        <v>5</v>
      </c>
      <c r="L3" s="143"/>
      <c r="M3" s="143"/>
    </row>
    <row r="4" spans="1:13" ht="21.4" customHeight="1">
      <c r="A4" s="43"/>
      <c r="B4" s="144" t="s">
        <v>318</v>
      </c>
      <c r="C4" s="144" t="s">
        <v>319</v>
      </c>
      <c r="D4" s="144" t="s">
        <v>9</v>
      </c>
      <c r="E4" s="144" t="s">
        <v>320</v>
      </c>
      <c r="F4" s="144" t="s">
        <v>321</v>
      </c>
      <c r="G4" s="144" t="s">
        <v>322</v>
      </c>
      <c r="H4" s="144" t="s">
        <v>323</v>
      </c>
      <c r="I4" s="144" t="s">
        <v>324</v>
      </c>
      <c r="J4" s="144" t="s">
        <v>325</v>
      </c>
      <c r="K4" s="144" t="s">
        <v>326</v>
      </c>
      <c r="L4" s="144" t="s">
        <v>327</v>
      </c>
      <c r="M4" s="144" t="s">
        <v>328</v>
      </c>
    </row>
    <row r="5" spans="1:13" ht="19.899999999999999" customHeight="1">
      <c r="B5" s="145" t="s">
        <v>329</v>
      </c>
      <c r="C5" s="46"/>
      <c r="D5" s="146">
        <v>221</v>
      </c>
      <c r="E5" s="46"/>
      <c r="F5" s="46"/>
      <c r="G5" s="46"/>
      <c r="H5" s="46"/>
      <c r="I5" s="46"/>
      <c r="J5" s="46"/>
      <c r="K5" s="46"/>
      <c r="L5" s="46"/>
      <c r="M5" s="46"/>
    </row>
    <row r="6" spans="1:13" ht="21.2" customHeight="1">
      <c r="A6" s="105"/>
      <c r="B6" s="147" t="s">
        <v>434</v>
      </c>
      <c r="C6" s="147" t="s">
        <v>342</v>
      </c>
      <c r="D6" s="148">
        <v>40</v>
      </c>
      <c r="E6" s="147" t="s">
        <v>343</v>
      </c>
      <c r="F6" s="145" t="s">
        <v>334</v>
      </c>
      <c r="G6" s="145" t="s">
        <v>335</v>
      </c>
      <c r="H6" s="145" t="s">
        <v>353</v>
      </c>
      <c r="I6" s="145" t="s">
        <v>338</v>
      </c>
      <c r="J6" s="145" t="s">
        <v>341</v>
      </c>
      <c r="K6" s="145" t="s">
        <v>354</v>
      </c>
      <c r="L6" s="145" t="s">
        <v>333</v>
      </c>
      <c r="M6" s="145" t="s">
        <v>339</v>
      </c>
    </row>
    <row r="7" spans="1:13" ht="21.2" customHeight="1">
      <c r="A7" s="105"/>
      <c r="B7" s="147"/>
      <c r="C7" s="147"/>
      <c r="D7" s="148"/>
      <c r="E7" s="147"/>
      <c r="F7" s="145" t="s">
        <v>344</v>
      </c>
      <c r="G7" s="145" t="s">
        <v>345</v>
      </c>
      <c r="H7" s="145" t="s">
        <v>346</v>
      </c>
      <c r="I7" s="145" t="s">
        <v>347</v>
      </c>
      <c r="J7" s="145" t="s">
        <v>80</v>
      </c>
      <c r="K7" s="145" t="s">
        <v>332</v>
      </c>
      <c r="L7" s="145" t="s">
        <v>348</v>
      </c>
      <c r="M7" s="145" t="s">
        <v>339</v>
      </c>
    </row>
    <row r="8" spans="1:13" ht="21.2" customHeight="1">
      <c r="A8" s="105"/>
      <c r="B8" s="147"/>
      <c r="C8" s="147"/>
      <c r="D8" s="148"/>
      <c r="E8" s="147"/>
      <c r="F8" s="145" t="s">
        <v>334</v>
      </c>
      <c r="G8" s="145" t="s">
        <v>340</v>
      </c>
      <c r="H8" s="145" t="s">
        <v>349</v>
      </c>
      <c r="I8" s="145" t="s">
        <v>435</v>
      </c>
      <c r="J8" s="145" t="s">
        <v>436</v>
      </c>
      <c r="K8" s="145" t="s">
        <v>352</v>
      </c>
      <c r="L8" s="145" t="s">
        <v>333</v>
      </c>
      <c r="M8" s="145" t="s">
        <v>339</v>
      </c>
    </row>
    <row r="9" spans="1:13" ht="21.2" customHeight="1">
      <c r="A9" s="105"/>
      <c r="B9" s="147"/>
      <c r="C9" s="147"/>
      <c r="D9" s="148"/>
      <c r="E9" s="147"/>
      <c r="F9" s="145" t="s">
        <v>330</v>
      </c>
      <c r="G9" s="145" t="s">
        <v>337</v>
      </c>
      <c r="H9" s="145" t="s">
        <v>355</v>
      </c>
      <c r="I9" s="145" t="s">
        <v>435</v>
      </c>
      <c r="J9" s="145" t="s">
        <v>436</v>
      </c>
      <c r="K9" s="145" t="s">
        <v>352</v>
      </c>
      <c r="L9" s="145" t="s">
        <v>333</v>
      </c>
      <c r="M9" s="145" t="s">
        <v>339</v>
      </c>
    </row>
    <row r="10" spans="1:13" ht="21.2" customHeight="1">
      <c r="A10" s="105"/>
      <c r="B10" s="147"/>
      <c r="C10" s="147"/>
      <c r="D10" s="148"/>
      <c r="E10" s="147"/>
      <c r="F10" s="145" t="s">
        <v>334</v>
      </c>
      <c r="G10" s="145" t="s">
        <v>350</v>
      </c>
      <c r="H10" s="145" t="s">
        <v>437</v>
      </c>
      <c r="I10" s="145" t="s">
        <v>338</v>
      </c>
      <c r="J10" s="145" t="s">
        <v>351</v>
      </c>
      <c r="K10" s="145" t="s">
        <v>352</v>
      </c>
      <c r="L10" s="145" t="s">
        <v>333</v>
      </c>
      <c r="M10" s="145" t="s">
        <v>339</v>
      </c>
    </row>
    <row r="11" spans="1:13" ht="65.25" customHeight="1">
      <c r="A11" s="105"/>
      <c r="B11" s="147"/>
      <c r="C11" s="147" t="s">
        <v>356</v>
      </c>
      <c r="D11" s="148">
        <v>181</v>
      </c>
      <c r="E11" s="147" t="s">
        <v>438</v>
      </c>
      <c r="F11" s="145" t="s">
        <v>334</v>
      </c>
      <c r="G11" s="145" t="s">
        <v>350</v>
      </c>
      <c r="H11" s="145" t="s">
        <v>439</v>
      </c>
      <c r="I11" s="145" t="s">
        <v>338</v>
      </c>
      <c r="J11" s="145" t="s">
        <v>351</v>
      </c>
      <c r="K11" s="145" t="s">
        <v>352</v>
      </c>
      <c r="L11" s="145" t="s">
        <v>333</v>
      </c>
      <c r="M11" s="145" t="s">
        <v>339</v>
      </c>
    </row>
    <row r="12" spans="1:13" ht="65.25" customHeight="1">
      <c r="A12" s="105"/>
      <c r="B12" s="147"/>
      <c r="C12" s="147"/>
      <c r="D12" s="148"/>
      <c r="E12" s="147"/>
      <c r="F12" s="145" t="s">
        <v>334</v>
      </c>
      <c r="G12" s="145" t="s">
        <v>335</v>
      </c>
      <c r="H12" s="145" t="s">
        <v>440</v>
      </c>
      <c r="I12" s="145" t="s">
        <v>338</v>
      </c>
      <c r="J12" s="145" t="s">
        <v>441</v>
      </c>
      <c r="K12" s="145" t="s">
        <v>354</v>
      </c>
      <c r="L12" s="145" t="s">
        <v>333</v>
      </c>
      <c r="M12" s="145" t="s">
        <v>339</v>
      </c>
    </row>
    <row r="13" spans="1:13" ht="65.25" customHeight="1">
      <c r="A13" s="105"/>
      <c r="B13" s="147"/>
      <c r="C13" s="147"/>
      <c r="D13" s="148"/>
      <c r="E13" s="147"/>
      <c r="F13" s="145" t="s">
        <v>330</v>
      </c>
      <c r="G13" s="145" t="s">
        <v>337</v>
      </c>
      <c r="H13" s="145" t="s">
        <v>442</v>
      </c>
      <c r="I13" s="145" t="s">
        <v>435</v>
      </c>
      <c r="J13" s="145" t="s">
        <v>436</v>
      </c>
      <c r="K13" s="145" t="s">
        <v>352</v>
      </c>
      <c r="L13" s="145" t="s">
        <v>333</v>
      </c>
      <c r="M13" s="145" t="s">
        <v>339</v>
      </c>
    </row>
    <row r="14" spans="1:13" ht="65.25" customHeight="1">
      <c r="A14" s="105"/>
      <c r="B14" s="147"/>
      <c r="C14" s="147"/>
      <c r="D14" s="148"/>
      <c r="E14" s="147"/>
      <c r="F14" s="145" t="s">
        <v>334</v>
      </c>
      <c r="G14" s="145" t="s">
        <v>340</v>
      </c>
      <c r="H14" s="145" t="s">
        <v>357</v>
      </c>
      <c r="I14" s="145" t="s">
        <v>435</v>
      </c>
      <c r="J14" s="145" t="s">
        <v>436</v>
      </c>
      <c r="K14" s="145" t="s">
        <v>352</v>
      </c>
      <c r="L14" s="145" t="s">
        <v>333</v>
      </c>
      <c r="M14" s="145" t="s">
        <v>339</v>
      </c>
    </row>
    <row r="15" spans="1:13" ht="65.25" customHeight="1">
      <c r="A15" s="105"/>
      <c r="B15" s="147"/>
      <c r="C15" s="147"/>
      <c r="D15" s="148"/>
      <c r="E15" s="147"/>
      <c r="F15" s="145" t="s">
        <v>344</v>
      </c>
      <c r="G15" s="145" t="s">
        <v>345</v>
      </c>
      <c r="H15" s="145" t="s">
        <v>358</v>
      </c>
      <c r="I15" s="145" t="s">
        <v>338</v>
      </c>
      <c r="J15" s="145" t="s">
        <v>359</v>
      </c>
      <c r="K15" s="145" t="s">
        <v>332</v>
      </c>
      <c r="L15" s="145" t="s">
        <v>348</v>
      </c>
      <c r="M15" s="145" t="s">
        <v>339</v>
      </c>
    </row>
  </sheetData>
  <mergeCells count="11">
    <mergeCell ref="A6:A15"/>
    <mergeCell ref="B6:B15"/>
    <mergeCell ref="C6:C10"/>
    <mergeCell ref="D6:D10"/>
    <mergeCell ref="E6:E10"/>
    <mergeCell ref="C11:C15"/>
    <mergeCell ref="D11:D15"/>
    <mergeCell ref="E11:E15"/>
    <mergeCell ref="B2:M2"/>
    <mergeCell ref="B3:E3"/>
    <mergeCell ref="K3:M3"/>
  </mergeCells>
  <phoneticPr fontId="3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8"/>
  <sheetViews>
    <sheetView topLeftCell="A4" workbookViewId="0">
      <selection activeCell="D6" sqref="D6:G6"/>
    </sheetView>
  </sheetViews>
  <sheetFormatPr defaultColWidth="9" defaultRowHeight="13.5"/>
  <cols>
    <col min="1" max="1" width="12.625" style="31" customWidth="1"/>
    <col min="2" max="2" width="13.625" style="31" customWidth="1"/>
    <col min="3" max="11" width="19.375" style="31" customWidth="1"/>
    <col min="12" max="16384" width="9" style="31"/>
  </cols>
  <sheetData>
    <row r="1" spans="1:14" s="30" customFormat="1" ht="20.25">
      <c r="A1" s="32" t="s">
        <v>360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30" customFormat="1" ht="30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 s="30" customFormat="1" ht="27.75" customHeight="1">
      <c r="A3" s="106" t="s">
        <v>361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4" s="30" customFormat="1" ht="24" customHeight="1">
      <c r="A4" s="107" t="s">
        <v>362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4" s="30" customFormat="1" ht="45" customHeight="1">
      <c r="A5" s="108" t="s">
        <v>363</v>
      </c>
      <c r="B5" s="108"/>
      <c r="C5" s="109" t="s">
        <v>67</v>
      </c>
      <c r="D5" s="109"/>
      <c r="E5" s="109"/>
      <c r="F5" s="109"/>
      <c r="G5" s="109"/>
      <c r="H5" s="109"/>
      <c r="I5" s="109"/>
      <c r="J5" s="110">
        <v>330002</v>
      </c>
      <c r="K5" s="110"/>
    </row>
    <row r="6" spans="1:14" s="30" customFormat="1" ht="22.35" customHeight="1">
      <c r="A6" s="138" t="s">
        <v>364</v>
      </c>
      <c r="B6" s="138"/>
      <c r="C6" s="136" t="s">
        <v>365</v>
      </c>
      <c r="D6" s="111" t="s">
        <v>70</v>
      </c>
      <c r="E6" s="111"/>
      <c r="F6" s="111"/>
      <c r="G6" s="111"/>
      <c r="H6" s="112" t="s">
        <v>71</v>
      </c>
      <c r="I6" s="112"/>
      <c r="J6" s="112"/>
      <c r="K6" s="112"/>
    </row>
    <row r="7" spans="1:14" s="30" customFormat="1" ht="22.35" customHeight="1">
      <c r="A7" s="139"/>
      <c r="B7" s="139"/>
      <c r="C7" s="137"/>
      <c r="D7" s="34" t="s">
        <v>52</v>
      </c>
      <c r="E7" s="34" t="s">
        <v>366</v>
      </c>
      <c r="F7" s="34" t="s">
        <v>367</v>
      </c>
      <c r="G7" s="34" t="s">
        <v>368</v>
      </c>
      <c r="H7" s="34" t="s">
        <v>52</v>
      </c>
      <c r="I7" s="34" t="s">
        <v>366</v>
      </c>
      <c r="J7" s="34" t="s">
        <v>367</v>
      </c>
      <c r="K7" s="34" t="s">
        <v>368</v>
      </c>
    </row>
    <row r="8" spans="1:14" s="30" customFormat="1" ht="30" customHeight="1">
      <c r="A8" s="139"/>
      <c r="B8" s="139"/>
      <c r="C8" s="35">
        <f>D8+H8</f>
        <v>1502.98</v>
      </c>
      <c r="D8" s="36">
        <f>E8+F8+G8</f>
        <v>1162.8499999999999</v>
      </c>
      <c r="E8" s="36">
        <v>1162.8499999999999</v>
      </c>
      <c r="F8" s="36"/>
      <c r="G8" s="36"/>
      <c r="H8" s="36">
        <f>I8+J8+K8</f>
        <v>340.13</v>
      </c>
      <c r="I8" s="41">
        <v>221</v>
      </c>
      <c r="J8" s="36"/>
      <c r="K8" s="36">
        <v>119.13</v>
      </c>
    </row>
    <row r="9" spans="1:14" s="30" customFormat="1" ht="54.95" customHeight="1">
      <c r="A9" s="113" t="s">
        <v>369</v>
      </c>
      <c r="B9" s="114"/>
      <c r="C9" s="115" t="s">
        <v>370</v>
      </c>
      <c r="D9" s="115"/>
      <c r="E9" s="115"/>
      <c r="F9" s="115"/>
      <c r="G9" s="115"/>
      <c r="H9" s="115"/>
      <c r="I9" s="115"/>
      <c r="J9" s="115"/>
      <c r="K9" s="115"/>
    </row>
    <row r="10" spans="1:14" s="30" customFormat="1" ht="30" customHeight="1">
      <c r="A10" s="140" t="s">
        <v>371</v>
      </c>
      <c r="B10" s="140"/>
      <c r="C10" s="116" t="s">
        <v>372</v>
      </c>
      <c r="D10" s="117"/>
      <c r="E10" s="117"/>
      <c r="F10" s="118"/>
      <c r="G10" s="108" t="s">
        <v>373</v>
      </c>
      <c r="H10" s="108"/>
      <c r="I10" s="108"/>
      <c r="J10" s="108"/>
      <c r="K10" s="108"/>
    </row>
    <row r="11" spans="1:14" s="30" customFormat="1" ht="39" customHeight="1">
      <c r="A11" s="140"/>
      <c r="B11" s="140"/>
      <c r="C11" s="119" t="s">
        <v>374</v>
      </c>
      <c r="D11" s="120"/>
      <c r="E11" s="120"/>
      <c r="F11" s="121"/>
      <c r="G11" s="119" t="s">
        <v>375</v>
      </c>
      <c r="H11" s="122"/>
      <c r="I11" s="122"/>
      <c r="J11" s="122"/>
      <c r="K11" s="123"/>
    </row>
    <row r="12" spans="1:14" s="30" customFormat="1" ht="30" customHeight="1">
      <c r="A12" s="108" t="s">
        <v>376</v>
      </c>
      <c r="B12" s="124" t="s">
        <v>377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4" s="30" customFormat="1" ht="30" customHeight="1">
      <c r="A13" s="108"/>
      <c r="B13" s="33" t="s">
        <v>321</v>
      </c>
      <c r="C13" s="125" t="s">
        <v>322</v>
      </c>
      <c r="D13" s="126"/>
      <c r="E13" s="125" t="s">
        <v>378</v>
      </c>
      <c r="F13" s="127"/>
      <c r="G13" s="126"/>
      <c r="H13" s="33" t="s">
        <v>379</v>
      </c>
      <c r="I13" s="33" t="s">
        <v>380</v>
      </c>
      <c r="J13" s="33" t="s">
        <v>381</v>
      </c>
      <c r="K13" s="33" t="s">
        <v>327</v>
      </c>
    </row>
    <row r="14" spans="1:14" s="30" customFormat="1" ht="30" customHeight="1">
      <c r="A14" s="108"/>
      <c r="B14" s="134" t="s">
        <v>382</v>
      </c>
      <c r="C14" s="116" t="s">
        <v>383</v>
      </c>
      <c r="D14" s="118"/>
      <c r="E14" s="128" t="s">
        <v>384</v>
      </c>
      <c r="F14" s="129"/>
      <c r="G14" s="130"/>
      <c r="H14" s="38" t="s">
        <v>385</v>
      </c>
      <c r="I14" s="42" t="s">
        <v>331</v>
      </c>
      <c r="J14" s="33" t="s">
        <v>332</v>
      </c>
      <c r="K14" s="33">
        <v>10</v>
      </c>
    </row>
    <row r="15" spans="1:14" s="30" customFormat="1" ht="30" customHeight="1">
      <c r="A15" s="108"/>
      <c r="B15" s="135"/>
      <c r="C15" s="116" t="s">
        <v>386</v>
      </c>
      <c r="D15" s="118"/>
      <c r="E15" s="128" t="s">
        <v>387</v>
      </c>
      <c r="F15" s="129"/>
      <c r="G15" s="130"/>
      <c r="H15" s="37" t="s">
        <v>385</v>
      </c>
      <c r="I15" s="42" t="s">
        <v>331</v>
      </c>
      <c r="J15" s="33" t="s">
        <v>332</v>
      </c>
      <c r="K15" s="33">
        <v>10</v>
      </c>
    </row>
    <row r="16" spans="1:14" s="30" customFormat="1" ht="30" customHeight="1">
      <c r="A16" s="108"/>
      <c r="B16" s="135"/>
      <c r="C16" s="116" t="s">
        <v>386</v>
      </c>
      <c r="D16" s="118"/>
      <c r="E16" s="128" t="s">
        <v>388</v>
      </c>
      <c r="F16" s="129"/>
      <c r="G16" s="130"/>
      <c r="H16" s="37" t="s">
        <v>385</v>
      </c>
      <c r="I16" s="42" t="s">
        <v>331</v>
      </c>
      <c r="J16" s="33" t="s">
        <v>332</v>
      </c>
      <c r="K16" s="33">
        <v>5</v>
      </c>
    </row>
    <row r="17" spans="1:11" s="30" customFormat="1" ht="30" customHeight="1">
      <c r="A17" s="108"/>
      <c r="B17" s="135"/>
      <c r="C17" s="116" t="s">
        <v>386</v>
      </c>
      <c r="D17" s="118"/>
      <c r="E17" s="128" t="s">
        <v>389</v>
      </c>
      <c r="F17" s="129"/>
      <c r="G17" s="130"/>
      <c r="H17" s="37" t="s">
        <v>390</v>
      </c>
      <c r="I17" s="42" t="s">
        <v>391</v>
      </c>
      <c r="J17" s="33" t="s">
        <v>336</v>
      </c>
      <c r="K17" s="33">
        <v>10</v>
      </c>
    </row>
    <row r="18" spans="1:11" s="30" customFormat="1" ht="30" customHeight="1">
      <c r="A18" s="108"/>
      <c r="B18" s="135"/>
      <c r="C18" s="116" t="s">
        <v>392</v>
      </c>
      <c r="D18" s="118"/>
      <c r="E18" s="128" t="s">
        <v>393</v>
      </c>
      <c r="F18" s="129"/>
      <c r="G18" s="130"/>
      <c r="H18" s="37" t="s">
        <v>385</v>
      </c>
      <c r="I18" s="42" t="s">
        <v>331</v>
      </c>
      <c r="J18" s="33" t="s">
        <v>332</v>
      </c>
      <c r="K18" s="33">
        <v>5</v>
      </c>
    </row>
    <row r="19" spans="1:11" s="30" customFormat="1" ht="30" customHeight="1">
      <c r="A19" s="108"/>
      <c r="B19" s="108" t="s">
        <v>394</v>
      </c>
      <c r="C19" s="108" t="s">
        <v>395</v>
      </c>
      <c r="D19" s="108"/>
      <c r="E19" s="131" t="s">
        <v>396</v>
      </c>
      <c r="F19" s="131"/>
      <c r="G19" s="131"/>
      <c r="H19" s="33" t="s">
        <v>390</v>
      </c>
      <c r="I19" s="42" t="s">
        <v>397</v>
      </c>
      <c r="J19" s="33" t="s">
        <v>352</v>
      </c>
      <c r="K19" s="33">
        <v>4</v>
      </c>
    </row>
    <row r="20" spans="1:11" s="30" customFormat="1" ht="30" customHeight="1">
      <c r="A20" s="108"/>
      <c r="B20" s="108"/>
      <c r="C20" s="108" t="s">
        <v>398</v>
      </c>
      <c r="D20" s="108"/>
      <c r="E20" s="131" t="s">
        <v>399</v>
      </c>
      <c r="F20" s="131"/>
      <c r="G20" s="131"/>
      <c r="H20" s="33" t="s">
        <v>390</v>
      </c>
      <c r="I20" s="42" t="s">
        <v>397</v>
      </c>
      <c r="J20" s="33" t="s">
        <v>352</v>
      </c>
      <c r="K20" s="33">
        <v>4</v>
      </c>
    </row>
    <row r="21" spans="1:11" s="30" customFormat="1" ht="30" customHeight="1">
      <c r="A21" s="108"/>
      <c r="B21" s="108"/>
      <c r="C21" s="108" t="s">
        <v>398</v>
      </c>
      <c r="D21" s="108"/>
      <c r="E21" s="131" t="s">
        <v>400</v>
      </c>
      <c r="F21" s="131"/>
      <c r="G21" s="131"/>
      <c r="H21" s="33" t="s">
        <v>390</v>
      </c>
      <c r="I21" s="42" t="s">
        <v>397</v>
      </c>
      <c r="J21" s="33" t="s">
        <v>352</v>
      </c>
      <c r="K21" s="33">
        <v>4</v>
      </c>
    </row>
    <row r="22" spans="1:11" ht="30" customHeight="1">
      <c r="A22" s="108"/>
      <c r="B22" s="108"/>
      <c r="C22" s="108" t="s">
        <v>401</v>
      </c>
      <c r="D22" s="108"/>
      <c r="E22" s="131" t="s">
        <v>402</v>
      </c>
      <c r="F22" s="131"/>
      <c r="G22" s="131"/>
      <c r="H22" s="33" t="s">
        <v>390</v>
      </c>
      <c r="I22" s="42" t="s">
        <v>397</v>
      </c>
      <c r="J22" s="33" t="s">
        <v>352</v>
      </c>
      <c r="K22" s="33">
        <v>4</v>
      </c>
    </row>
    <row r="23" spans="1:11" ht="30" customHeight="1">
      <c r="A23" s="108"/>
      <c r="B23" s="108"/>
      <c r="C23" s="108" t="s">
        <v>403</v>
      </c>
      <c r="D23" s="108"/>
      <c r="E23" s="131" t="s">
        <v>404</v>
      </c>
      <c r="F23" s="131"/>
      <c r="G23" s="131"/>
      <c r="H23" s="33" t="s">
        <v>390</v>
      </c>
      <c r="I23" s="42" t="s">
        <v>397</v>
      </c>
      <c r="J23" s="33" t="s">
        <v>352</v>
      </c>
      <c r="K23" s="33">
        <v>4</v>
      </c>
    </row>
    <row r="24" spans="1:11" ht="30" customHeight="1">
      <c r="A24" s="108"/>
      <c r="B24" s="33" t="s">
        <v>405</v>
      </c>
      <c r="C24" s="108" t="s">
        <v>405</v>
      </c>
      <c r="D24" s="108"/>
      <c r="E24" s="131" t="s">
        <v>406</v>
      </c>
      <c r="F24" s="131"/>
      <c r="G24" s="131"/>
      <c r="H24" s="39" t="s">
        <v>407</v>
      </c>
      <c r="I24" s="42" t="s">
        <v>359</v>
      </c>
      <c r="J24" s="33" t="s">
        <v>332</v>
      </c>
      <c r="K24" s="33">
        <v>10</v>
      </c>
    </row>
    <row r="25" spans="1:11" ht="30" customHeight="1">
      <c r="A25" s="108"/>
      <c r="B25" s="108" t="s">
        <v>408</v>
      </c>
      <c r="C25" s="108" t="s">
        <v>409</v>
      </c>
      <c r="D25" s="108"/>
      <c r="E25" s="131" t="s">
        <v>410</v>
      </c>
      <c r="F25" s="131"/>
      <c r="G25" s="131"/>
      <c r="H25" s="39" t="s">
        <v>411</v>
      </c>
      <c r="I25" s="42" t="s">
        <v>412</v>
      </c>
      <c r="J25" s="33" t="s">
        <v>413</v>
      </c>
      <c r="K25" s="33">
        <v>10</v>
      </c>
    </row>
    <row r="26" spans="1:11" ht="30" customHeight="1">
      <c r="A26" s="108"/>
      <c r="B26" s="108"/>
      <c r="C26" s="108" t="s">
        <v>409</v>
      </c>
      <c r="D26" s="108"/>
      <c r="E26" s="131" t="s">
        <v>414</v>
      </c>
      <c r="F26" s="131"/>
      <c r="G26" s="131"/>
      <c r="H26" s="39" t="s">
        <v>411</v>
      </c>
      <c r="I26" s="42" t="s">
        <v>415</v>
      </c>
      <c r="J26" s="33" t="s">
        <v>413</v>
      </c>
      <c r="K26" s="33">
        <v>5</v>
      </c>
    </row>
    <row r="27" spans="1:11" ht="30" customHeight="1">
      <c r="A27" s="108"/>
      <c r="B27" s="108"/>
      <c r="C27" s="108" t="s">
        <v>409</v>
      </c>
      <c r="D27" s="108"/>
      <c r="E27" s="131" t="s">
        <v>416</v>
      </c>
      <c r="F27" s="131"/>
      <c r="G27" s="131"/>
      <c r="H27" s="39" t="s">
        <v>411</v>
      </c>
      <c r="I27" s="42" t="s">
        <v>417</v>
      </c>
      <c r="J27" s="33" t="s">
        <v>413</v>
      </c>
      <c r="K27" s="33">
        <v>5</v>
      </c>
    </row>
    <row r="28" spans="1:11" ht="47.25" customHeight="1">
      <c r="A28" s="40" t="s">
        <v>418</v>
      </c>
      <c r="B28" s="132" t="s">
        <v>22</v>
      </c>
      <c r="C28" s="132"/>
      <c r="D28" s="132"/>
      <c r="E28" s="132"/>
      <c r="F28" s="132"/>
      <c r="G28" s="132"/>
      <c r="H28" s="132"/>
      <c r="I28" s="132"/>
      <c r="J28" s="132"/>
      <c r="K28" s="133"/>
    </row>
  </sheetData>
  <mergeCells count="52">
    <mergeCell ref="A12:A27"/>
    <mergeCell ref="B14:B18"/>
    <mergeCell ref="B19:B23"/>
    <mergeCell ref="B25:B27"/>
    <mergeCell ref="C6:C7"/>
    <mergeCell ref="A6:B8"/>
    <mergeCell ref="A10:B11"/>
    <mergeCell ref="C26:D26"/>
    <mergeCell ref="E26:G26"/>
    <mergeCell ref="C27:D27"/>
    <mergeCell ref="E27:G27"/>
    <mergeCell ref="B28:K28"/>
    <mergeCell ref="C23:D23"/>
    <mergeCell ref="E23:G23"/>
    <mergeCell ref="C24:D24"/>
    <mergeCell ref="E24:G24"/>
    <mergeCell ref="C25:D25"/>
    <mergeCell ref="E25:G25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C11:F11"/>
    <mergeCell ref="G11:K11"/>
    <mergeCell ref="B12:K12"/>
    <mergeCell ref="C13:D13"/>
    <mergeCell ref="E13:G13"/>
    <mergeCell ref="D6:G6"/>
    <mergeCell ref="H6:K6"/>
    <mergeCell ref="A9:B9"/>
    <mergeCell ref="C9:K9"/>
    <mergeCell ref="C10:F10"/>
    <mergeCell ref="G10:K10"/>
    <mergeCell ref="A3:K3"/>
    <mergeCell ref="A4:K4"/>
    <mergeCell ref="A5:B5"/>
    <mergeCell ref="C5:I5"/>
    <mergeCell ref="J5:K5"/>
  </mergeCells>
  <phoneticPr fontId="3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D15" sqref="D15"/>
    </sheetView>
  </sheetViews>
  <sheetFormatPr defaultColWidth="10" defaultRowHeight="13.5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14.25" customHeight="1">
      <c r="A1" s="1"/>
      <c r="B1" s="2" t="s">
        <v>419</v>
      </c>
      <c r="C1" s="2"/>
      <c r="D1" s="3"/>
      <c r="E1" s="2"/>
      <c r="F1" s="2"/>
      <c r="G1" s="1"/>
      <c r="I1" s="1"/>
      <c r="J1" s="1"/>
      <c r="K1" s="24"/>
    </row>
    <row r="2" spans="1:11" ht="19.899999999999999" customHeight="1">
      <c r="A2" s="4"/>
      <c r="B2" s="92" t="s">
        <v>420</v>
      </c>
      <c r="C2" s="92"/>
      <c r="D2" s="92"/>
      <c r="E2" s="92"/>
      <c r="F2" s="92"/>
      <c r="G2" s="92"/>
      <c r="H2" s="92"/>
      <c r="I2" s="92"/>
      <c r="J2" s="92"/>
      <c r="K2" s="24" t="s">
        <v>2</v>
      </c>
    </row>
    <row r="3" spans="1:11" ht="17.100000000000001" customHeight="1">
      <c r="A3" s="5"/>
      <c r="B3" s="104" t="s">
        <v>4</v>
      </c>
      <c r="C3" s="104"/>
      <c r="D3" s="104"/>
      <c r="E3" s="104"/>
      <c r="F3" s="104"/>
      <c r="G3" s="6"/>
      <c r="H3" s="6"/>
      <c r="I3" s="6"/>
      <c r="J3" s="25" t="s">
        <v>5</v>
      </c>
      <c r="K3" s="24"/>
    </row>
    <row r="4" spans="1:11" ht="40.35" customHeight="1">
      <c r="A4" s="7"/>
      <c r="B4" s="8" t="s">
        <v>421</v>
      </c>
      <c r="C4" s="8" t="s">
        <v>422</v>
      </c>
      <c r="D4" s="8" t="s">
        <v>423</v>
      </c>
      <c r="E4" s="8" t="s">
        <v>424</v>
      </c>
      <c r="F4" s="8" t="s">
        <v>425</v>
      </c>
      <c r="G4" s="8" t="s">
        <v>426</v>
      </c>
      <c r="H4" s="8" t="s">
        <v>427</v>
      </c>
      <c r="I4" s="8" t="s">
        <v>428</v>
      </c>
      <c r="J4" s="8" t="s">
        <v>429</v>
      </c>
      <c r="K4" s="24"/>
    </row>
    <row r="5" spans="1:11" ht="19.899999999999999" customHeight="1">
      <c r="A5" s="9"/>
      <c r="B5" s="10" t="s">
        <v>65</v>
      </c>
      <c r="C5" s="10"/>
      <c r="D5" s="11"/>
      <c r="E5" s="12"/>
      <c r="F5" s="13"/>
      <c r="G5" s="13"/>
      <c r="H5" s="13"/>
      <c r="I5" s="13"/>
      <c r="J5" s="13"/>
      <c r="K5" s="26"/>
    </row>
    <row r="6" spans="1:11" ht="34.15" customHeight="1">
      <c r="A6" s="14"/>
      <c r="B6" s="15" t="s">
        <v>22</v>
      </c>
      <c r="C6" s="16"/>
      <c r="D6" s="17"/>
      <c r="E6" s="18"/>
      <c r="F6" s="19"/>
      <c r="G6" s="19"/>
      <c r="H6" s="19"/>
      <c r="I6" s="19"/>
      <c r="J6" s="19"/>
      <c r="K6" s="27"/>
    </row>
    <row r="7" spans="1:11" ht="34.15" customHeight="1">
      <c r="A7" s="7"/>
      <c r="B7" s="20" t="s">
        <v>22</v>
      </c>
      <c r="C7" s="15" t="s">
        <v>22</v>
      </c>
      <c r="D7" s="16"/>
      <c r="E7" s="18"/>
      <c r="F7" s="21" t="s">
        <v>22</v>
      </c>
      <c r="G7" s="21" t="s">
        <v>22</v>
      </c>
      <c r="H7" s="21" t="s">
        <v>22</v>
      </c>
      <c r="I7" s="21" t="s">
        <v>22</v>
      </c>
      <c r="J7" s="15"/>
      <c r="K7" s="28"/>
    </row>
    <row r="8" spans="1:11" ht="8.4499999999999993" customHeight="1">
      <c r="A8" s="22"/>
      <c r="B8" s="22"/>
      <c r="C8" s="22"/>
      <c r="D8" s="23"/>
      <c r="E8" s="22"/>
      <c r="F8" s="22"/>
      <c r="G8" s="22"/>
      <c r="H8" s="22"/>
      <c r="I8" s="22"/>
      <c r="J8" s="22"/>
      <c r="K8" s="29"/>
    </row>
  </sheetData>
  <mergeCells count="2">
    <mergeCell ref="B2:J2"/>
    <mergeCell ref="B3:F3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24" activePane="bottomLeft" state="frozen"/>
      <selection pane="bottomLeft" activeCell="B28" sqref="B28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77"/>
      <c r="B1" s="49"/>
      <c r="D1" s="78"/>
      <c r="E1" s="49" t="s">
        <v>1</v>
      </c>
      <c r="F1" s="24" t="s">
        <v>2</v>
      </c>
    </row>
    <row r="2" spans="1:6" ht="19.899999999999999" customHeight="1">
      <c r="A2" s="80"/>
      <c r="B2" s="92" t="s">
        <v>3</v>
      </c>
      <c r="C2" s="92"/>
      <c r="D2" s="92"/>
      <c r="E2" s="92"/>
      <c r="F2" s="24"/>
    </row>
    <row r="3" spans="1:6" ht="17.100000000000001" customHeight="1">
      <c r="A3" s="80"/>
      <c r="B3" s="52" t="s">
        <v>4</v>
      </c>
      <c r="D3" s="28"/>
      <c r="E3" s="81" t="s">
        <v>5</v>
      </c>
      <c r="F3" s="24"/>
    </row>
    <row r="4" spans="1:6" ht="21.4" customHeight="1">
      <c r="A4" s="80"/>
      <c r="B4" s="93" t="s">
        <v>6</v>
      </c>
      <c r="C4" s="93"/>
      <c r="D4" s="93" t="s">
        <v>7</v>
      </c>
      <c r="E4" s="93"/>
      <c r="F4" s="24"/>
    </row>
    <row r="5" spans="1:6" ht="21.4" customHeight="1">
      <c r="A5" s="80"/>
      <c r="B5" s="69" t="s">
        <v>8</v>
      </c>
      <c r="C5" s="69" t="s">
        <v>9</v>
      </c>
      <c r="D5" s="69" t="s">
        <v>8</v>
      </c>
      <c r="E5" s="69" t="s">
        <v>9</v>
      </c>
      <c r="F5" s="24"/>
    </row>
    <row r="6" spans="1:6" ht="19.899999999999999" customHeight="1">
      <c r="A6" s="94"/>
      <c r="B6" s="73" t="s">
        <v>10</v>
      </c>
      <c r="C6" s="74">
        <v>1162.8499999999999</v>
      </c>
      <c r="D6" s="73" t="s">
        <v>11</v>
      </c>
      <c r="E6" s="74"/>
      <c r="F6" s="27"/>
    </row>
    <row r="7" spans="1:6" ht="19.899999999999999" customHeight="1">
      <c r="A7" s="94"/>
      <c r="B7" s="73" t="s">
        <v>12</v>
      </c>
      <c r="C7" s="74">
        <v>221</v>
      </c>
      <c r="D7" s="73" t="s">
        <v>13</v>
      </c>
      <c r="E7" s="74"/>
      <c r="F7" s="27"/>
    </row>
    <row r="8" spans="1:6" ht="19.899999999999999" customHeight="1">
      <c r="A8" s="94"/>
      <c r="B8" s="73" t="s">
        <v>14</v>
      </c>
      <c r="C8" s="74"/>
      <c r="D8" s="73" t="s">
        <v>15</v>
      </c>
      <c r="E8" s="74"/>
      <c r="F8" s="27"/>
    </row>
    <row r="9" spans="1:6" ht="19.899999999999999" customHeight="1">
      <c r="A9" s="94"/>
      <c r="B9" s="73" t="s">
        <v>16</v>
      </c>
      <c r="C9" s="74"/>
      <c r="D9" s="73" t="s">
        <v>17</v>
      </c>
      <c r="E9" s="74"/>
      <c r="F9" s="27"/>
    </row>
    <row r="10" spans="1:6" ht="19.899999999999999" customHeight="1">
      <c r="A10" s="94"/>
      <c r="B10" s="73" t="s">
        <v>18</v>
      </c>
      <c r="C10" s="74"/>
      <c r="D10" s="73" t="s">
        <v>19</v>
      </c>
      <c r="E10" s="74"/>
      <c r="F10" s="27"/>
    </row>
    <row r="11" spans="1:6" ht="19.899999999999999" customHeight="1">
      <c r="A11" s="94"/>
      <c r="B11" s="73" t="s">
        <v>20</v>
      </c>
      <c r="C11" s="74"/>
      <c r="D11" s="73" t="s">
        <v>21</v>
      </c>
      <c r="E11" s="74"/>
      <c r="F11" s="27"/>
    </row>
    <row r="12" spans="1:6" ht="19.899999999999999" customHeight="1">
      <c r="A12" s="94"/>
      <c r="B12" s="73" t="s">
        <v>22</v>
      </c>
      <c r="C12" s="74"/>
      <c r="D12" s="73" t="s">
        <v>23</v>
      </c>
      <c r="E12" s="74"/>
      <c r="F12" s="27"/>
    </row>
    <row r="13" spans="1:6" ht="19.899999999999999" customHeight="1">
      <c r="A13" s="94"/>
      <c r="B13" s="73" t="s">
        <v>22</v>
      </c>
      <c r="C13" s="74"/>
      <c r="D13" s="73" t="s">
        <v>24</v>
      </c>
      <c r="E13" s="74">
        <v>125.86</v>
      </c>
      <c r="F13" s="27"/>
    </row>
    <row r="14" spans="1:6" ht="19.899999999999999" customHeight="1">
      <c r="A14" s="94"/>
      <c r="B14" s="73" t="s">
        <v>22</v>
      </c>
      <c r="C14" s="74"/>
      <c r="D14" s="73" t="s">
        <v>25</v>
      </c>
      <c r="E14" s="74"/>
      <c r="F14" s="27"/>
    </row>
    <row r="15" spans="1:6" ht="19.899999999999999" customHeight="1">
      <c r="A15" s="94"/>
      <c r="B15" s="73" t="s">
        <v>22</v>
      </c>
      <c r="C15" s="74"/>
      <c r="D15" s="73" t="s">
        <v>26</v>
      </c>
      <c r="E15" s="74">
        <v>63.49</v>
      </c>
      <c r="F15" s="27"/>
    </row>
    <row r="16" spans="1:6" ht="19.899999999999999" customHeight="1">
      <c r="A16" s="94"/>
      <c r="B16" s="73" t="s">
        <v>22</v>
      </c>
      <c r="C16" s="74"/>
      <c r="D16" s="73" t="s">
        <v>27</v>
      </c>
      <c r="E16" s="74"/>
      <c r="F16" s="27"/>
    </row>
    <row r="17" spans="1:6" ht="19.899999999999999" customHeight="1">
      <c r="A17" s="94"/>
      <c r="B17" s="73" t="s">
        <v>22</v>
      </c>
      <c r="C17" s="74"/>
      <c r="D17" s="73" t="s">
        <v>28</v>
      </c>
      <c r="E17" s="74">
        <v>221</v>
      </c>
      <c r="F17" s="27"/>
    </row>
    <row r="18" spans="1:6" ht="19.899999999999999" customHeight="1">
      <c r="A18" s="94"/>
      <c r="B18" s="73" t="s">
        <v>22</v>
      </c>
      <c r="C18" s="74"/>
      <c r="D18" s="73" t="s">
        <v>29</v>
      </c>
      <c r="E18" s="74"/>
      <c r="F18" s="27"/>
    </row>
    <row r="19" spans="1:6" ht="19.899999999999999" customHeight="1">
      <c r="A19" s="94"/>
      <c r="B19" s="73" t="s">
        <v>22</v>
      </c>
      <c r="C19" s="74"/>
      <c r="D19" s="73" t="s">
        <v>30</v>
      </c>
      <c r="E19" s="74">
        <v>994.81</v>
      </c>
      <c r="F19" s="27"/>
    </row>
    <row r="20" spans="1:6" ht="19.899999999999999" customHeight="1">
      <c r="A20" s="94"/>
      <c r="B20" s="73" t="s">
        <v>22</v>
      </c>
      <c r="C20" s="74"/>
      <c r="D20" s="73" t="s">
        <v>31</v>
      </c>
      <c r="E20" s="74"/>
      <c r="F20" s="27"/>
    </row>
    <row r="21" spans="1:6" ht="19.899999999999999" customHeight="1">
      <c r="A21" s="94"/>
      <c r="B21" s="73" t="s">
        <v>22</v>
      </c>
      <c r="C21" s="74"/>
      <c r="D21" s="73" t="s">
        <v>32</v>
      </c>
      <c r="E21" s="74"/>
      <c r="F21" s="27"/>
    </row>
    <row r="22" spans="1:6" ht="19.899999999999999" customHeight="1">
      <c r="A22" s="94"/>
      <c r="B22" s="73" t="s">
        <v>22</v>
      </c>
      <c r="C22" s="74"/>
      <c r="D22" s="73" t="s">
        <v>33</v>
      </c>
      <c r="E22" s="74"/>
      <c r="F22" s="27"/>
    </row>
    <row r="23" spans="1:6" ht="19.899999999999999" customHeight="1">
      <c r="A23" s="94"/>
      <c r="B23" s="73" t="s">
        <v>22</v>
      </c>
      <c r="C23" s="74"/>
      <c r="D23" s="73" t="s">
        <v>34</v>
      </c>
      <c r="E23" s="74"/>
      <c r="F23" s="27"/>
    </row>
    <row r="24" spans="1:6" ht="19.899999999999999" customHeight="1">
      <c r="A24" s="94"/>
      <c r="B24" s="73" t="s">
        <v>22</v>
      </c>
      <c r="C24" s="74"/>
      <c r="D24" s="73" t="s">
        <v>35</v>
      </c>
      <c r="E24" s="74"/>
      <c r="F24" s="27"/>
    </row>
    <row r="25" spans="1:6" ht="19.899999999999999" customHeight="1">
      <c r="A25" s="94"/>
      <c r="B25" s="73" t="s">
        <v>22</v>
      </c>
      <c r="C25" s="74"/>
      <c r="D25" s="73" t="s">
        <v>36</v>
      </c>
      <c r="E25" s="74">
        <v>97.82</v>
      </c>
      <c r="F25" s="27"/>
    </row>
    <row r="26" spans="1:6" ht="19.899999999999999" customHeight="1">
      <c r="A26" s="94"/>
      <c r="B26" s="73" t="s">
        <v>22</v>
      </c>
      <c r="C26" s="74"/>
      <c r="D26" s="73" t="s">
        <v>37</v>
      </c>
      <c r="E26" s="74"/>
      <c r="F26" s="27"/>
    </row>
    <row r="27" spans="1:6" ht="19.899999999999999" customHeight="1">
      <c r="A27" s="94"/>
      <c r="B27" s="73" t="s">
        <v>22</v>
      </c>
      <c r="C27" s="74"/>
      <c r="D27" s="73" t="s">
        <v>38</v>
      </c>
      <c r="E27" s="74"/>
      <c r="F27" s="27"/>
    </row>
    <row r="28" spans="1:6" ht="19.899999999999999" customHeight="1">
      <c r="A28" s="94"/>
      <c r="B28" s="73" t="s">
        <v>22</v>
      </c>
      <c r="C28" s="74"/>
      <c r="D28" s="73" t="s">
        <v>39</v>
      </c>
      <c r="E28" s="74"/>
      <c r="F28" s="27"/>
    </row>
    <row r="29" spans="1:6" ht="19.899999999999999" customHeight="1">
      <c r="A29" s="94"/>
      <c r="B29" s="73" t="s">
        <v>22</v>
      </c>
      <c r="C29" s="74"/>
      <c r="D29" s="73" t="s">
        <v>40</v>
      </c>
      <c r="E29" s="74"/>
      <c r="F29" s="27"/>
    </row>
    <row r="30" spans="1:6" ht="19.899999999999999" customHeight="1">
      <c r="A30" s="94"/>
      <c r="B30" s="73" t="s">
        <v>22</v>
      </c>
      <c r="C30" s="74"/>
      <c r="D30" s="73" t="s">
        <v>41</v>
      </c>
      <c r="E30" s="74"/>
      <c r="F30" s="27"/>
    </row>
    <row r="31" spans="1:6" ht="19.899999999999999" customHeight="1">
      <c r="A31" s="94"/>
      <c r="B31" s="73" t="s">
        <v>22</v>
      </c>
      <c r="C31" s="74"/>
      <c r="D31" s="73" t="s">
        <v>42</v>
      </c>
      <c r="E31" s="74"/>
      <c r="F31" s="27"/>
    </row>
    <row r="32" spans="1:6" ht="19.899999999999999" customHeight="1">
      <c r="A32" s="94"/>
      <c r="B32" s="73" t="s">
        <v>22</v>
      </c>
      <c r="C32" s="74"/>
      <c r="D32" s="73" t="s">
        <v>43</v>
      </c>
      <c r="E32" s="74"/>
      <c r="F32" s="27"/>
    </row>
    <row r="33" spans="1:6" ht="19.899999999999999" customHeight="1">
      <c r="A33" s="94"/>
      <c r="B33" s="73" t="s">
        <v>22</v>
      </c>
      <c r="C33" s="74"/>
      <c r="D33" s="73" t="s">
        <v>44</v>
      </c>
      <c r="E33" s="74"/>
      <c r="F33" s="27"/>
    </row>
    <row r="34" spans="1:6" ht="19.899999999999999" customHeight="1">
      <c r="A34" s="55"/>
      <c r="B34" s="83" t="s">
        <v>45</v>
      </c>
      <c r="C34" s="70">
        <v>1383.85</v>
      </c>
      <c r="D34" s="83" t="s">
        <v>46</v>
      </c>
      <c r="E34" s="70">
        <v>1502.98</v>
      </c>
      <c r="F34" s="26"/>
    </row>
    <row r="35" spans="1:6" ht="19.899999999999999" customHeight="1">
      <c r="A35" s="43"/>
      <c r="B35" s="72" t="s">
        <v>47</v>
      </c>
      <c r="C35" s="74">
        <v>119.13</v>
      </c>
      <c r="D35" s="72"/>
      <c r="E35" s="74"/>
      <c r="F35" s="84"/>
    </row>
    <row r="36" spans="1:6" ht="19.899999999999999" customHeight="1">
      <c r="A36" s="85"/>
      <c r="B36" s="11" t="s">
        <v>48</v>
      </c>
      <c r="C36" s="70">
        <v>1502.98</v>
      </c>
      <c r="D36" s="11" t="s">
        <v>49</v>
      </c>
      <c r="E36" s="70">
        <v>1502.98</v>
      </c>
      <c r="F36" s="86"/>
    </row>
    <row r="37" spans="1:6" ht="8.4499999999999993" customHeight="1">
      <c r="A37" s="82"/>
      <c r="B37" s="82"/>
      <c r="C37" s="87"/>
      <c r="D37" s="87"/>
      <c r="E37" s="82"/>
      <c r="F37" s="88"/>
    </row>
  </sheetData>
  <mergeCells count="4">
    <mergeCell ref="B2:E2"/>
    <mergeCell ref="B4:C4"/>
    <mergeCell ref="D4:E4"/>
    <mergeCell ref="A6:A33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5" topLeftCell="A6" activePane="bottomLeft" state="frozen"/>
      <selection pane="bottomLeft" activeCell="C11" sqref="C1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48"/>
      <c r="B1" s="28"/>
      <c r="C1" s="50"/>
      <c r="D1" s="50"/>
      <c r="E1" s="50"/>
      <c r="F1" s="28"/>
      <c r="G1" s="28"/>
      <c r="H1" s="28"/>
      <c r="K1" s="28"/>
      <c r="L1" s="28"/>
      <c r="M1" s="28"/>
      <c r="N1" s="47" t="s">
        <v>50</v>
      </c>
    </row>
    <row r="2" spans="1:14" ht="19.899999999999999" customHeight="1">
      <c r="A2" s="48"/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53" t="s">
        <v>2</v>
      </c>
    </row>
    <row r="3" spans="1:14" ht="17.100000000000001" customHeight="1">
      <c r="A3" s="51"/>
      <c r="B3" s="52" t="s">
        <v>4</v>
      </c>
      <c r="C3" s="51"/>
      <c r="D3" s="51"/>
      <c r="E3" s="75"/>
      <c r="F3" s="51"/>
      <c r="G3" s="75"/>
      <c r="H3" s="75"/>
      <c r="I3" s="75"/>
      <c r="J3" s="75"/>
      <c r="K3" s="75"/>
      <c r="L3" s="75"/>
      <c r="M3" s="75"/>
      <c r="N3" s="63" t="s">
        <v>5</v>
      </c>
    </row>
    <row r="4" spans="1:14" ht="21.4" customHeight="1">
      <c r="A4" s="14"/>
      <c r="B4" s="96" t="s">
        <v>8</v>
      </c>
      <c r="C4" s="96"/>
      <c r="D4" s="96" t="s">
        <v>52</v>
      </c>
      <c r="E4" s="96" t="s">
        <v>53</v>
      </c>
      <c r="F4" s="96" t="s">
        <v>54</v>
      </c>
      <c r="G4" s="96" t="s">
        <v>55</v>
      </c>
      <c r="H4" s="96" t="s">
        <v>56</v>
      </c>
      <c r="I4" s="96" t="s">
        <v>57</v>
      </c>
      <c r="J4" s="96" t="s">
        <v>58</v>
      </c>
      <c r="K4" s="96" t="s">
        <v>59</v>
      </c>
      <c r="L4" s="96" t="s">
        <v>60</v>
      </c>
      <c r="M4" s="96" t="s">
        <v>61</v>
      </c>
      <c r="N4" s="96" t="s">
        <v>62</v>
      </c>
    </row>
    <row r="5" spans="1:14" ht="21.4" customHeight="1">
      <c r="A5" s="14"/>
      <c r="B5" s="8" t="s">
        <v>63</v>
      </c>
      <c r="C5" s="8" t="s">
        <v>64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ht="19.899999999999999" customHeight="1">
      <c r="A6" s="55"/>
      <c r="B6" s="10"/>
      <c r="C6" s="10" t="s">
        <v>65</v>
      </c>
      <c r="D6" s="56">
        <v>1502.98</v>
      </c>
      <c r="E6" s="56">
        <v>119.13</v>
      </c>
      <c r="F6" s="56">
        <v>1162.8499999999999</v>
      </c>
      <c r="G6" s="56">
        <v>221</v>
      </c>
      <c r="H6" s="56"/>
      <c r="I6" s="56"/>
      <c r="J6" s="56"/>
      <c r="K6" s="56"/>
      <c r="L6" s="56"/>
      <c r="M6" s="56"/>
      <c r="N6" s="56"/>
    </row>
    <row r="7" spans="1:14" ht="19.899999999999999" customHeight="1">
      <c r="A7" s="14"/>
      <c r="B7" s="57"/>
      <c r="C7" s="57"/>
      <c r="D7" s="59">
        <v>1502.98</v>
      </c>
      <c r="E7" s="59">
        <v>119.13</v>
      </c>
      <c r="F7" s="59">
        <v>1162.8499999999999</v>
      </c>
      <c r="G7" s="59">
        <v>221</v>
      </c>
      <c r="H7" s="59"/>
      <c r="I7" s="59"/>
      <c r="J7" s="59"/>
      <c r="K7" s="59"/>
      <c r="L7" s="59"/>
      <c r="M7" s="59"/>
      <c r="N7" s="59"/>
    </row>
    <row r="8" spans="1:14" ht="19.899999999999999" customHeight="1">
      <c r="A8" s="14"/>
      <c r="B8" s="57" t="s">
        <v>66</v>
      </c>
      <c r="C8" s="57" t="s">
        <v>67</v>
      </c>
      <c r="D8" s="59">
        <v>1502.98</v>
      </c>
      <c r="E8" s="60">
        <v>119.13</v>
      </c>
      <c r="F8" s="60">
        <v>1162.8499999999999</v>
      </c>
      <c r="G8" s="60">
        <v>221</v>
      </c>
      <c r="H8" s="60"/>
      <c r="I8" s="60"/>
      <c r="J8" s="60"/>
      <c r="K8" s="60"/>
      <c r="L8" s="60"/>
      <c r="M8" s="60"/>
      <c r="N8" s="60"/>
    </row>
    <row r="9" spans="1:14" ht="8.4499999999999993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66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48"/>
      <c r="B1" s="97"/>
      <c r="C1" s="97"/>
      <c r="D1" s="97"/>
      <c r="E1" s="28"/>
      <c r="F1" s="28"/>
      <c r="G1" s="50"/>
      <c r="H1" s="50"/>
      <c r="I1" s="47" t="s">
        <v>68</v>
      </c>
      <c r="J1" s="53"/>
    </row>
    <row r="2" spans="1:10" ht="19.899999999999999" customHeight="1">
      <c r="A2" s="48"/>
      <c r="B2" s="95" t="s">
        <v>69</v>
      </c>
      <c r="C2" s="95"/>
      <c r="D2" s="95"/>
      <c r="E2" s="95"/>
      <c r="F2" s="95"/>
      <c r="G2" s="95"/>
      <c r="H2" s="95"/>
      <c r="I2" s="95"/>
      <c r="J2" s="53" t="s">
        <v>2</v>
      </c>
    </row>
    <row r="3" spans="1:10" ht="17.100000000000001" customHeight="1">
      <c r="A3" s="51"/>
      <c r="B3" s="98" t="s">
        <v>4</v>
      </c>
      <c r="C3" s="98"/>
      <c r="D3" s="98"/>
      <c r="E3" s="98"/>
      <c r="F3" s="98"/>
      <c r="G3" s="51"/>
      <c r="H3" s="51"/>
      <c r="I3" s="63" t="s">
        <v>5</v>
      </c>
      <c r="J3" s="64"/>
    </row>
    <row r="4" spans="1:10" ht="21.4" customHeight="1">
      <c r="A4" s="53"/>
      <c r="B4" s="99" t="s">
        <v>8</v>
      </c>
      <c r="C4" s="99"/>
      <c r="D4" s="99"/>
      <c r="E4" s="99"/>
      <c r="F4" s="99"/>
      <c r="G4" s="99" t="s">
        <v>52</v>
      </c>
      <c r="H4" s="99" t="s">
        <v>70</v>
      </c>
      <c r="I4" s="99" t="s">
        <v>71</v>
      </c>
      <c r="J4" s="65"/>
    </row>
    <row r="5" spans="1:10" ht="21.4" customHeight="1">
      <c r="A5" s="14"/>
      <c r="B5" s="99" t="s">
        <v>72</v>
      </c>
      <c r="C5" s="99"/>
      <c r="D5" s="99"/>
      <c r="E5" s="99" t="s">
        <v>63</v>
      </c>
      <c r="F5" s="99" t="s">
        <v>64</v>
      </c>
      <c r="G5" s="99"/>
      <c r="H5" s="99"/>
      <c r="I5" s="99"/>
      <c r="J5" s="65"/>
    </row>
    <row r="6" spans="1:10" ht="21.4" customHeight="1">
      <c r="A6" s="14"/>
      <c r="B6" s="54" t="s">
        <v>73</v>
      </c>
      <c r="C6" s="54" t="s">
        <v>74</v>
      </c>
      <c r="D6" s="54" t="s">
        <v>75</v>
      </c>
      <c r="E6" s="99"/>
      <c r="F6" s="99"/>
      <c r="G6" s="99"/>
      <c r="H6" s="99"/>
      <c r="I6" s="99"/>
      <c r="J6" s="27"/>
    </row>
    <row r="7" spans="1:10" ht="19.899999999999999" customHeight="1">
      <c r="A7" s="55"/>
      <c r="B7" s="10"/>
      <c r="C7" s="10"/>
      <c r="D7" s="10"/>
      <c r="E7" s="10"/>
      <c r="F7" s="10" t="s">
        <v>65</v>
      </c>
      <c r="G7" s="56">
        <v>1502.98</v>
      </c>
      <c r="H7" s="56">
        <v>1162.8499999999999</v>
      </c>
      <c r="I7" s="56">
        <v>340.13</v>
      </c>
      <c r="J7" s="26"/>
    </row>
    <row r="8" spans="1:10" ht="19.899999999999999" customHeight="1">
      <c r="A8" s="14"/>
      <c r="B8" s="57"/>
      <c r="C8" s="57"/>
      <c r="D8" s="57"/>
      <c r="E8" s="57"/>
      <c r="F8" s="58" t="s">
        <v>22</v>
      </c>
      <c r="G8" s="59">
        <v>1502.98</v>
      </c>
      <c r="H8" s="59">
        <v>1162.8499999999999</v>
      </c>
      <c r="I8" s="59">
        <v>340.13</v>
      </c>
      <c r="J8" s="65"/>
    </row>
    <row r="9" spans="1:10" ht="19.899999999999999" customHeight="1">
      <c r="A9" s="14"/>
      <c r="B9" s="57"/>
      <c r="C9" s="57"/>
      <c r="D9" s="57"/>
      <c r="E9" s="57"/>
      <c r="F9" s="58" t="s">
        <v>76</v>
      </c>
      <c r="G9" s="59">
        <v>1502.98</v>
      </c>
      <c r="H9" s="59">
        <v>1162.8499999999999</v>
      </c>
      <c r="I9" s="59">
        <v>340.13</v>
      </c>
      <c r="J9" s="65"/>
    </row>
    <row r="10" spans="1:10" ht="19.899999999999999" customHeight="1">
      <c r="A10" s="100"/>
      <c r="B10" s="57" t="s">
        <v>77</v>
      </c>
      <c r="C10" s="57" t="s">
        <v>78</v>
      </c>
      <c r="D10" s="57" t="s">
        <v>78</v>
      </c>
      <c r="E10" s="57" t="s">
        <v>66</v>
      </c>
      <c r="F10" s="58" t="s">
        <v>79</v>
      </c>
      <c r="G10" s="59">
        <v>117.84</v>
      </c>
      <c r="H10" s="60">
        <v>117.84</v>
      </c>
      <c r="I10" s="60"/>
      <c r="J10" s="27"/>
    </row>
    <row r="11" spans="1:10" ht="19.899999999999999" customHeight="1">
      <c r="A11" s="100"/>
      <c r="B11" s="57" t="s">
        <v>77</v>
      </c>
      <c r="C11" s="57" t="s">
        <v>80</v>
      </c>
      <c r="D11" s="57" t="s">
        <v>80</v>
      </c>
      <c r="E11" s="57" t="s">
        <v>66</v>
      </c>
      <c r="F11" s="58" t="s">
        <v>81</v>
      </c>
      <c r="G11" s="59">
        <v>8.0299999999999994</v>
      </c>
      <c r="H11" s="60">
        <v>8.0299999999999994</v>
      </c>
      <c r="I11" s="60"/>
      <c r="J11" s="27"/>
    </row>
    <row r="12" spans="1:10" ht="19.899999999999999" customHeight="1">
      <c r="A12" s="100"/>
      <c r="B12" s="57" t="s">
        <v>82</v>
      </c>
      <c r="C12" s="57" t="s">
        <v>83</v>
      </c>
      <c r="D12" s="57" t="s">
        <v>84</v>
      </c>
      <c r="E12" s="57" t="s">
        <v>66</v>
      </c>
      <c r="F12" s="58" t="s">
        <v>85</v>
      </c>
      <c r="G12" s="59">
        <v>44.94</v>
      </c>
      <c r="H12" s="60">
        <v>44.94</v>
      </c>
      <c r="I12" s="60"/>
      <c r="J12" s="27"/>
    </row>
    <row r="13" spans="1:10" ht="19.899999999999999" customHeight="1">
      <c r="A13" s="100"/>
      <c r="B13" s="57" t="s">
        <v>82</v>
      </c>
      <c r="C13" s="57" t="s">
        <v>83</v>
      </c>
      <c r="D13" s="57" t="s">
        <v>86</v>
      </c>
      <c r="E13" s="57" t="s">
        <v>66</v>
      </c>
      <c r="F13" s="58" t="s">
        <v>87</v>
      </c>
      <c r="G13" s="59">
        <v>18.55</v>
      </c>
      <c r="H13" s="60">
        <v>18.55</v>
      </c>
      <c r="I13" s="60"/>
      <c r="J13" s="27"/>
    </row>
    <row r="14" spans="1:10" ht="19.899999999999999" customHeight="1">
      <c r="A14" s="100"/>
      <c r="B14" s="57" t="s">
        <v>88</v>
      </c>
      <c r="C14" s="57" t="s">
        <v>89</v>
      </c>
      <c r="D14" s="57" t="s">
        <v>90</v>
      </c>
      <c r="E14" s="57" t="s">
        <v>66</v>
      </c>
      <c r="F14" s="58" t="s">
        <v>91</v>
      </c>
      <c r="G14" s="59">
        <v>221</v>
      </c>
      <c r="H14" s="60"/>
      <c r="I14" s="60">
        <v>221</v>
      </c>
      <c r="J14" s="27"/>
    </row>
    <row r="15" spans="1:10" ht="19.899999999999999" customHeight="1">
      <c r="A15" s="100"/>
      <c r="B15" s="57" t="s">
        <v>92</v>
      </c>
      <c r="C15" s="57" t="s">
        <v>93</v>
      </c>
      <c r="D15" s="57" t="s">
        <v>94</v>
      </c>
      <c r="E15" s="57" t="s">
        <v>66</v>
      </c>
      <c r="F15" s="58" t="s">
        <v>95</v>
      </c>
      <c r="G15" s="59">
        <v>119.13</v>
      </c>
      <c r="H15" s="60"/>
      <c r="I15" s="60">
        <v>119.13</v>
      </c>
      <c r="J15" s="27"/>
    </row>
    <row r="16" spans="1:10" ht="19.899999999999999" customHeight="1">
      <c r="A16" s="100"/>
      <c r="B16" s="57" t="s">
        <v>92</v>
      </c>
      <c r="C16" s="57" t="s">
        <v>93</v>
      </c>
      <c r="D16" s="57" t="s">
        <v>80</v>
      </c>
      <c r="E16" s="57" t="s">
        <v>66</v>
      </c>
      <c r="F16" s="58" t="s">
        <v>96</v>
      </c>
      <c r="G16" s="59">
        <v>875.68</v>
      </c>
      <c r="H16" s="60">
        <v>875.68</v>
      </c>
      <c r="I16" s="60"/>
      <c r="J16" s="27"/>
    </row>
    <row r="17" spans="1:10" ht="19.899999999999999" customHeight="1">
      <c r="A17" s="100"/>
      <c r="B17" s="57" t="s">
        <v>97</v>
      </c>
      <c r="C17" s="57" t="s">
        <v>84</v>
      </c>
      <c r="D17" s="57" t="s">
        <v>93</v>
      </c>
      <c r="E17" s="57" t="s">
        <v>66</v>
      </c>
      <c r="F17" s="58" t="s">
        <v>98</v>
      </c>
      <c r="G17" s="59">
        <v>97.82</v>
      </c>
      <c r="H17" s="60">
        <v>97.82</v>
      </c>
      <c r="I17" s="60"/>
      <c r="J17" s="27"/>
    </row>
    <row r="18" spans="1:10" ht="8.4499999999999993" customHeight="1">
      <c r="A18" s="61"/>
      <c r="B18" s="62"/>
      <c r="C18" s="62"/>
      <c r="D18" s="62"/>
      <c r="E18" s="62"/>
      <c r="F18" s="61"/>
      <c r="G18" s="61"/>
      <c r="H18" s="61"/>
      <c r="I18" s="61"/>
      <c r="J18" s="66"/>
    </row>
  </sheetData>
  <mergeCells count="11">
    <mergeCell ref="A10:A17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 activeCell="C7" sqref="C7:C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77"/>
      <c r="B1" s="49"/>
      <c r="C1" s="78"/>
      <c r="D1" s="78"/>
      <c r="H1" s="79" t="s">
        <v>99</v>
      </c>
      <c r="I1" s="24" t="s">
        <v>2</v>
      </c>
    </row>
    <row r="2" spans="1:9" ht="19.899999999999999" customHeight="1">
      <c r="A2" s="80"/>
      <c r="B2" s="92" t="s">
        <v>100</v>
      </c>
      <c r="C2" s="92"/>
      <c r="D2" s="92"/>
      <c r="E2" s="92"/>
      <c r="F2" s="92"/>
      <c r="G2" s="92"/>
      <c r="H2" s="92"/>
      <c r="I2" s="24"/>
    </row>
    <row r="3" spans="1:9" ht="17.100000000000001" customHeight="1">
      <c r="A3" s="80"/>
      <c r="B3" s="98" t="s">
        <v>4</v>
      </c>
      <c r="C3" s="98"/>
      <c r="D3" s="28"/>
      <c r="H3" s="81" t="s">
        <v>5</v>
      </c>
      <c r="I3" s="24"/>
    </row>
    <row r="4" spans="1:9" ht="21.4" customHeight="1">
      <c r="A4" s="80"/>
      <c r="B4" s="93" t="s">
        <v>6</v>
      </c>
      <c r="C4" s="93"/>
      <c r="D4" s="93" t="s">
        <v>7</v>
      </c>
      <c r="E4" s="93"/>
      <c r="F4" s="93"/>
      <c r="G4" s="93"/>
      <c r="H4" s="93"/>
      <c r="I4" s="24"/>
    </row>
    <row r="5" spans="1:9" ht="21.4" customHeight="1">
      <c r="A5" s="80"/>
      <c r="B5" s="69" t="s">
        <v>8</v>
      </c>
      <c r="C5" s="69" t="s">
        <v>9</v>
      </c>
      <c r="D5" s="69" t="s">
        <v>8</v>
      </c>
      <c r="E5" s="69" t="s">
        <v>52</v>
      </c>
      <c r="F5" s="69" t="s">
        <v>101</v>
      </c>
      <c r="G5" s="69" t="s">
        <v>102</v>
      </c>
      <c r="H5" s="69" t="s">
        <v>103</v>
      </c>
      <c r="I5" s="24"/>
    </row>
    <row r="6" spans="1:9" ht="19.899999999999999" customHeight="1">
      <c r="A6" s="53"/>
      <c r="B6" s="72" t="s">
        <v>104</v>
      </c>
      <c r="C6" s="74">
        <v>1383.85</v>
      </c>
      <c r="D6" s="72" t="s">
        <v>105</v>
      </c>
      <c r="E6" s="74">
        <v>1383.85</v>
      </c>
      <c r="F6" s="74">
        <v>1162.8499999999999</v>
      </c>
      <c r="G6" s="74">
        <v>221</v>
      </c>
      <c r="H6" s="74"/>
      <c r="I6" s="27"/>
    </row>
    <row r="7" spans="1:9" ht="19.899999999999999" customHeight="1">
      <c r="A7" s="94"/>
      <c r="B7" s="73" t="s">
        <v>106</v>
      </c>
      <c r="C7" s="74">
        <v>1162.8499999999999</v>
      </c>
      <c r="D7" s="73" t="s">
        <v>107</v>
      </c>
      <c r="E7" s="74"/>
      <c r="F7" s="74"/>
      <c r="G7" s="74"/>
      <c r="H7" s="74"/>
      <c r="I7" s="27"/>
    </row>
    <row r="8" spans="1:9" ht="19.899999999999999" customHeight="1">
      <c r="A8" s="94"/>
      <c r="B8" s="73" t="s">
        <v>108</v>
      </c>
      <c r="C8" s="74">
        <v>221</v>
      </c>
      <c r="D8" s="73" t="s">
        <v>109</v>
      </c>
      <c r="E8" s="74"/>
      <c r="F8" s="74"/>
      <c r="G8" s="74"/>
      <c r="H8" s="74"/>
      <c r="I8" s="27"/>
    </row>
    <row r="9" spans="1:9" ht="19.899999999999999" customHeight="1">
      <c r="A9" s="94"/>
      <c r="B9" s="73" t="s">
        <v>110</v>
      </c>
      <c r="C9" s="74"/>
      <c r="D9" s="73" t="s">
        <v>111</v>
      </c>
      <c r="E9" s="74"/>
      <c r="F9" s="74"/>
      <c r="G9" s="74"/>
      <c r="H9" s="74"/>
      <c r="I9" s="27"/>
    </row>
    <row r="10" spans="1:9" ht="19.899999999999999" customHeight="1">
      <c r="A10" s="53"/>
      <c r="B10" s="72" t="s">
        <v>112</v>
      </c>
      <c r="C10" s="74"/>
      <c r="D10" s="73" t="s">
        <v>113</v>
      </c>
      <c r="E10" s="74"/>
      <c r="F10" s="74"/>
      <c r="G10" s="74"/>
      <c r="H10" s="74"/>
      <c r="I10" s="27"/>
    </row>
    <row r="11" spans="1:9" ht="19.899999999999999" customHeight="1">
      <c r="A11" s="94"/>
      <c r="B11" s="73" t="s">
        <v>106</v>
      </c>
      <c r="C11" s="74"/>
      <c r="D11" s="73" t="s">
        <v>114</v>
      </c>
      <c r="E11" s="74"/>
      <c r="F11" s="74"/>
      <c r="G11" s="74"/>
      <c r="H11" s="74"/>
      <c r="I11" s="27"/>
    </row>
    <row r="12" spans="1:9" ht="19.899999999999999" customHeight="1">
      <c r="A12" s="94"/>
      <c r="B12" s="73" t="s">
        <v>108</v>
      </c>
      <c r="C12" s="74"/>
      <c r="D12" s="73" t="s">
        <v>115</v>
      </c>
      <c r="E12" s="74"/>
      <c r="F12" s="74"/>
      <c r="G12" s="74"/>
      <c r="H12" s="74"/>
      <c r="I12" s="27"/>
    </row>
    <row r="13" spans="1:9" ht="19.899999999999999" customHeight="1">
      <c r="A13" s="94"/>
      <c r="B13" s="73" t="s">
        <v>110</v>
      </c>
      <c r="C13" s="74"/>
      <c r="D13" s="73" t="s">
        <v>116</v>
      </c>
      <c r="E13" s="74"/>
      <c r="F13" s="74"/>
      <c r="G13" s="74"/>
      <c r="H13" s="74"/>
      <c r="I13" s="27"/>
    </row>
    <row r="14" spans="1:9" ht="19.899999999999999" customHeight="1">
      <c r="A14" s="94"/>
      <c r="B14" s="73" t="s">
        <v>117</v>
      </c>
      <c r="C14" s="74"/>
      <c r="D14" s="73" t="s">
        <v>118</v>
      </c>
      <c r="E14" s="74">
        <v>125.86</v>
      </c>
      <c r="F14" s="74">
        <v>125.86</v>
      </c>
      <c r="G14" s="74"/>
      <c r="H14" s="74"/>
      <c r="I14" s="27"/>
    </row>
    <row r="15" spans="1:9" ht="19.899999999999999" customHeight="1">
      <c r="A15" s="94"/>
      <c r="B15" s="73" t="s">
        <v>117</v>
      </c>
      <c r="C15" s="74"/>
      <c r="D15" s="73" t="s">
        <v>119</v>
      </c>
      <c r="E15" s="74"/>
      <c r="F15" s="74"/>
      <c r="G15" s="74"/>
      <c r="H15" s="74"/>
      <c r="I15" s="27"/>
    </row>
    <row r="16" spans="1:9" ht="19.899999999999999" customHeight="1">
      <c r="A16" s="94"/>
      <c r="B16" s="73" t="s">
        <v>117</v>
      </c>
      <c r="C16" s="74"/>
      <c r="D16" s="73" t="s">
        <v>120</v>
      </c>
      <c r="E16" s="74">
        <v>63.49</v>
      </c>
      <c r="F16" s="74">
        <v>63.49</v>
      </c>
      <c r="G16" s="74"/>
      <c r="H16" s="74"/>
      <c r="I16" s="27"/>
    </row>
    <row r="17" spans="1:9" ht="19.899999999999999" customHeight="1">
      <c r="A17" s="94"/>
      <c r="B17" s="73" t="s">
        <v>117</v>
      </c>
      <c r="C17" s="74"/>
      <c r="D17" s="73" t="s">
        <v>121</v>
      </c>
      <c r="E17" s="74"/>
      <c r="F17" s="74"/>
      <c r="G17" s="74"/>
      <c r="H17" s="74"/>
      <c r="I17" s="27"/>
    </row>
    <row r="18" spans="1:9" ht="19.899999999999999" customHeight="1">
      <c r="A18" s="94"/>
      <c r="B18" s="73" t="s">
        <v>117</v>
      </c>
      <c r="C18" s="74"/>
      <c r="D18" s="73" t="s">
        <v>122</v>
      </c>
      <c r="E18" s="74">
        <v>221</v>
      </c>
      <c r="F18" s="74"/>
      <c r="G18" s="74">
        <v>221</v>
      </c>
      <c r="H18" s="74"/>
      <c r="I18" s="27"/>
    </row>
    <row r="19" spans="1:9" ht="19.899999999999999" customHeight="1">
      <c r="A19" s="94"/>
      <c r="B19" s="73" t="s">
        <v>117</v>
      </c>
      <c r="C19" s="74"/>
      <c r="D19" s="73" t="s">
        <v>123</v>
      </c>
      <c r="E19" s="74"/>
      <c r="F19" s="74"/>
      <c r="G19" s="74"/>
      <c r="H19" s="74"/>
      <c r="I19" s="27"/>
    </row>
    <row r="20" spans="1:9" ht="19.899999999999999" customHeight="1">
      <c r="A20" s="94"/>
      <c r="B20" s="73" t="s">
        <v>117</v>
      </c>
      <c r="C20" s="74"/>
      <c r="D20" s="73" t="s">
        <v>124</v>
      </c>
      <c r="E20" s="74">
        <v>875.68</v>
      </c>
      <c r="F20" s="74">
        <v>875.68</v>
      </c>
      <c r="G20" s="74"/>
      <c r="H20" s="74"/>
      <c r="I20" s="27"/>
    </row>
    <row r="21" spans="1:9" ht="19.899999999999999" customHeight="1">
      <c r="A21" s="94"/>
      <c r="B21" s="73" t="s">
        <v>117</v>
      </c>
      <c r="C21" s="74"/>
      <c r="D21" s="73" t="s">
        <v>125</v>
      </c>
      <c r="E21" s="74"/>
      <c r="F21" s="74"/>
      <c r="G21" s="74"/>
      <c r="H21" s="74"/>
      <c r="I21" s="27"/>
    </row>
    <row r="22" spans="1:9" ht="19.899999999999999" customHeight="1">
      <c r="A22" s="94"/>
      <c r="B22" s="73" t="s">
        <v>117</v>
      </c>
      <c r="C22" s="74"/>
      <c r="D22" s="73" t="s">
        <v>126</v>
      </c>
      <c r="E22" s="74"/>
      <c r="F22" s="74"/>
      <c r="G22" s="74"/>
      <c r="H22" s="74"/>
      <c r="I22" s="27"/>
    </row>
    <row r="23" spans="1:9" ht="19.899999999999999" customHeight="1">
      <c r="A23" s="94"/>
      <c r="B23" s="73" t="s">
        <v>117</v>
      </c>
      <c r="C23" s="74"/>
      <c r="D23" s="73" t="s">
        <v>127</v>
      </c>
      <c r="E23" s="74"/>
      <c r="F23" s="74"/>
      <c r="G23" s="74"/>
      <c r="H23" s="74"/>
      <c r="I23" s="27"/>
    </row>
    <row r="24" spans="1:9" ht="19.899999999999999" customHeight="1">
      <c r="A24" s="94"/>
      <c r="B24" s="73" t="s">
        <v>117</v>
      </c>
      <c r="C24" s="74"/>
      <c r="D24" s="73" t="s">
        <v>128</v>
      </c>
      <c r="E24" s="74"/>
      <c r="F24" s="74"/>
      <c r="G24" s="74"/>
      <c r="H24" s="74"/>
      <c r="I24" s="27"/>
    </row>
    <row r="25" spans="1:9" ht="19.899999999999999" customHeight="1">
      <c r="A25" s="94"/>
      <c r="B25" s="73" t="s">
        <v>117</v>
      </c>
      <c r="C25" s="74"/>
      <c r="D25" s="73" t="s">
        <v>129</v>
      </c>
      <c r="E25" s="74"/>
      <c r="F25" s="74"/>
      <c r="G25" s="74"/>
      <c r="H25" s="74"/>
      <c r="I25" s="27"/>
    </row>
    <row r="26" spans="1:9" ht="19.899999999999999" customHeight="1">
      <c r="A26" s="94"/>
      <c r="B26" s="73" t="s">
        <v>117</v>
      </c>
      <c r="C26" s="74"/>
      <c r="D26" s="73" t="s">
        <v>130</v>
      </c>
      <c r="E26" s="74">
        <v>97.82</v>
      </c>
      <c r="F26" s="74">
        <v>97.82</v>
      </c>
      <c r="G26" s="74"/>
      <c r="H26" s="74"/>
      <c r="I26" s="27"/>
    </row>
    <row r="27" spans="1:9" ht="19.899999999999999" customHeight="1">
      <c r="A27" s="94"/>
      <c r="B27" s="73" t="s">
        <v>117</v>
      </c>
      <c r="C27" s="74"/>
      <c r="D27" s="73" t="s">
        <v>131</v>
      </c>
      <c r="E27" s="74"/>
      <c r="F27" s="74"/>
      <c r="G27" s="74"/>
      <c r="H27" s="74"/>
      <c r="I27" s="27"/>
    </row>
    <row r="28" spans="1:9" ht="19.899999999999999" customHeight="1">
      <c r="A28" s="94"/>
      <c r="B28" s="73" t="s">
        <v>117</v>
      </c>
      <c r="C28" s="74"/>
      <c r="D28" s="73" t="s">
        <v>132</v>
      </c>
      <c r="E28" s="74"/>
      <c r="F28" s="74"/>
      <c r="G28" s="74"/>
      <c r="H28" s="74"/>
      <c r="I28" s="27"/>
    </row>
    <row r="29" spans="1:9" ht="19.899999999999999" customHeight="1">
      <c r="A29" s="94"/>
      <c r="B29" s="73" t="s">
        <v>117</v>
      </c>
      <c r="C29" s="74"/>
      <c r="D29" s="73" t="s">
        <v>133</v>
      </c>
      <c r="E29" s="74"/>
      <c r="F29" s="74"/>
      <c r="G29" s="74"/>
      <c r="H29" s="74"/>
      <c r="I29" s="27"/>
    </row>
    <row r="30" spans="1:9" ht="19.899999999999999" customHeight="1">
      <c r="A30" s="94"/>
      <c r="B30" s="73" t="s">
        <v>117</v>
      </c>
      <c r="C30" s="74"/>
      <c r="D30" s="73" t="s">
        <v>134</v>
      </c>
      <c r="E30" s="74"/>
      <c r="F30" s="74"/>
      <c r="G30" s="74"/>
      <c r="H30" s="74"/>
      <c r="I30" s="27"/>
    </row>
    <row r="31" spans="1:9" ht="19.899999999999999" customHeight="1">
      <c r="A31" s="94"/>
      <c r="B31" s="73" t="s">
        <v>117</v>
      </c>
      <c r="C31" s="74"/>
      <c r="D31" s="73" t="s">
        <v>135</v>
      </c>
      <c r="E31" s="74"/>
      <c r="F31" s="74"/>
      <c r="G31" s="74"/>
      <c r="H31" s="74"/>
      <c r="I31" s="27"/>
    </row>
    <row r="32" spans="1:9" ht="19.899999999999999" customHeight="1">
      <c r="A32" s="94"/>
      <c r="B32" s="73" t="s">
        <v>117</v>
      </c>
      <c r="C32" s="74"/>
      <c r="D32" s="73" t="s">
        <v>136</v>
      </c>
      <c r="E32" s="74"/>
      <c r="F32" s="74"/>
      <c r="G32" s="74"/>
      <c r="H32" s="74"/>
      <c r="I32" s="27"/>
    </row>
    <row r="33" spans="1:9" ht="19.899999999999999" customHeight="1">
      <c r="A33" s="94"/>
      <c r="B33" s="73" t="s">
        <v>117</v>
      </c>
      <c r="C33" s="74"/>
      <c r="D33" s="73" t="s">
        <v>137</v>
      </c>
      <c r="E33" s="74"/>
      <c r="F33" s="74"/>
      <c r="G33" s="74"/>
      <c r="H33" s="74"/>
      <c r="I33" s="27"/>
    </row>
    <row r="34" spans="1:9" ht="19.899999999999999" customHeight="1">
      <c r="A34" s="94"/>
      <c r="B34" s="73" t="s">
        <v>117</v>
      </c>
      <c r="C34" s="74"/>
      <c r="D34" s="73" t="s">
        <v>138</v>
      </c>
      <c r="E34" s="74"/>
      <c r="F34" s="74"/>
      <c r="G34" s="74"/>
      <c r="H34" s="74"/>
      <c r="I34" s="27"/>
    </row>
    <row r="35" spans="1:9" ht="8.4499999999999993" customHeight="1">
      <c r="A35" s="82"/>
      <c r="B35" s="82"/>
      <c r="C35" s="82"/>
      <c r="D35" s="28"/>
      <c r="E35" s="82"/>
      <c r="F35" s="82"/>
      <c r="G35" s="82"/>
      <c r="H35" s="82"/>
      <c r="I35" s="29"/>
    </row>
  </sheetData>
  <mergeCells count="6">
    <mergeCell ref="A11:A34"/>
    <mergeCell ref="B2:H2"/>
    <mergeCell ref="B3:C3"/>
    <mergeCell ref="B4:C4"/>
    <mergeCell ref="D4:H4"/>
    <mergeCell ref="A7:A9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spans="1:40" ht="14.25" customHeight="1">
      <c r="A1" s="49"/>
      <c r="B1" s="97"/>
      <c r="C1" s="97"/>
      <c r="D1" s="1"/>
      <c r="E1" s="1"/>
      <c r="F1" s="48"/>
      <c r="G1" s="48"/>
      <c r="H1" s="48"/>
      <c r="I1" s="1"/>
      <c r="J1" s="1"/>
      <c r="K1" s="4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67" t="s">
        <v>139</v>
      </c>
      <c r="AN1" s="7"/>
    </row>
    <row r="2" spans="1:40" ht="19.899999999999999" customHeight="1">
      <c r="A2" s="48"/>
      <c r="B2" s="95" t="s">
        <v>140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7"/>
    </row>
    <row r="3" spans="1:40" ht="17.100000000000001" customHeight="1">
      <c r="A3" s="51"/>
      <c r="B3" s="98" t="s">
        <v>4</v>
      </c>
      <c r="C3" s="98"/>
      <c r="D3" s="98"/>
      <c r="E3" s="98"/>
      <c r="F3" s="5"/>
      <c r="G3" s="51"/>
      <c r="H3" s="68"/>
      <c r="I3" s="5"/>
      <c r="J3" s="5"/>
      <c r="K3" s="7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101" t="s">
        <v>5</v>
      </c>
      <c r="AM3" s="101"/>
      <c r="AN3" s="76"/>
    </row>
    <row r="4" spans="1:40" ht="21.4" customHeight="1">
      <c r="A4" s="53"/>
      <c r="B4" s="93" t="s">
        <v>8</v>
      </c>
      <c r="C4" s="93"/>
      <c r="D4" s="93"/>
      <c r="E4" s="93"/>
      <c r="F4" s="93" t="s">
        <v>141</v>
      </c>
      <c r="G4" s="93" t="s">
        <v>142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143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144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24"/>
    </row>
    <row r="5" spans="1:40" ht="21.4" customHeight="1">
      <c r="A5" s="53"/>
      <c r="B5" s="93" t="s">
        <v>72</v>
      </c>
      <c r="C5" s="93"/>
      <c r="D5" s="93" t="s">
        <v>63</v>
      </c>
      <c r="E5" s="93" t="s">
        <v>64</v>
      </c>
      <c r="F5" s="93"/>
      <c r="G5" s="93" t="s">
        <v>52</v>
      </c>
      <c r="H5" s="93" t="s">
        <v>145</v>
      </c>
      <c r="I5" s="93"/>
      <c r="J5" s="93"/>
      <c r="K5" s="93" t="s">
        <v>146</v>
      </c>
      <c r="L5" s="93"/>
      <c r="M5" s="93"/>
      <c r="N5" s="93" t="s">
        <v>147</v>
      </c>
      <c r="O5" s="93"/>
      <c r="P5" s="93"/>
      <c r="Q5" s="93" t="s">
        <v>52</v>
      </c>
      <c r="R5" s="93" t="s">
        <v>145</v>
      </c>
      <c r="S5" s="93"/>
      <c r="T5" s="93"/>
      <c r="U5" s="93" t="s">
        <v>146</v>
      </c>
      <c r="V5" s="93"/>
      <c r="W5" s="93"/>
      <c r="X5" s="93" t="s">
        <v>147</v>
      </c>
      <c r="Y5" s="93"/>
      <c r="Z5" s="93"/>
      <c r="AA5" s="93" t="s">
        <v>52</v>
      </c>
      <c r="AB5" s="93" t="s">
        <v>145</v>
      </c>
      <c r="AC5" s="93"/>
      <c r="AD5" s="93"/>
      <c r="AE5" s="93" t="s">
        <v>146</v>
      </c>
      <c r="AF5" s="93"/>
      <c r="AG5" s="93"/>
      <c r="AH5" s="93" t="s">
        <v>147</v>
      </c>
      <c r="AI5" s="93"/>
      <c r="AJ5" s="93"/>
      <c r="AK5" s="93" t="s">
        <v>148</v>
      </c>
      <c r="AL5" s="93"/>
      <c r="AM5" s="93"/>
      <c r="AN5" s="24"/>
    </row>
    <row r="6" spans="1:40" ht="21.4" customHeight="1">
      <c r="A6" s="28"/>
      <c r="B6" s="69" t="s">
        <v>73</v>
      </c>
      <c r="C6" s="69" t="s">
        <v>74</v>
      </c>
      <c r="D6" s="93"/>
      <c r="E6" s="93"/>
      <c r="F6" s="93"/>
      <c r="G6" s="93"/>
      <c r="H6" s="69" t="s">
        <v>149</v>
      </c>
      <c r="I6" s="69" t="s">
        <v>70</v>
      </c>
      <c r="J6" s="69" t="s">
        <v>71</v>
      </c>
      <c r="K6" s="69" t="s">
        <v>149</v>
      </c>
      <c r="L6" s="69" t="s">
        <v>70</v>
      </c>
      <c r="M6" s="69" t="s">
        <v>71</v>
      </c>
      <c r="N6" s="69" t="s">
        <v>149</v>
      </c>
      <c r="O6" s="69" t="s">
        <v>70</v>
      </c>
      <c r="P6" s="69" t="s">
        <v>71</v>
      </c>
      <c r="Q6" s="93"/>
      <c r="R6" s="69" t="s">
        <v>149</v>
      </c>
      <c r="S6" s="69" t="s">
        <v>70</v>
      </c>
      <c r="T6" s="69" t="s">
        <v>71</v>
      </c>
      <c r="U6" s="69" t="s">
        <v>149</v>
      </c>
      <c r="V6" s="69" t="s">
        <v>70</v>
      </c>
      <c r="W6" s="69" t="s">
        <v>71</v>
      </c>
      <c r="X6" s="69" t="s">
        <v>149</v>
      </c>
      <c r="Y6" s="69" t="s">
        <v>70</v>
      </c>
      <c r="Z6" s="69" t="s">
        <v>71</v>
      </c>
      <c r="AA6" s="93"/>
      <c r="AB6" s="69" t="s">
        <v>149</v>
      </c>
      <c r="AC6" s="69" t="s">
        <v>70</v>
      </c>
      <c r="AD6" s="69" t="s">
        <v>71</v>
      </c>
      <c r="AE6" s="69" t="s">
        <v>149</v>
      </c>
      <c r="AF6" s="69" t="s">
        <v>70</v>
      </c>
      <c r="AG6" s="69" t="s">
        <v>71</v>
      </c>
      <c r="AH6" s="69" t="s">
        <v>149</v>
      </c>
      <c r="AI6" s="69" t="s">
        <v>70</v>
      </c>
      <c r="AJ6" s="69" t="s">
        <v>71</v>
      </c>
      <c r="AK6" s="69" t="s">
        <v>149</v>
      </c>
      <c r="AL6" s="69" t="s">
        <v>70</v>
      </c>
      <c r="AM6" s="69" t="s">
        <v>71</v>
      </c>
      <c r="AN6" s="24"/>
    </row>
    <row r="7" spans="1:40" ht="19.899999999999999" customHeight="1">
      <c r="A7" s="53"/>
      <c r="B7" s="11"/>
      <c r="C7" s="11"/>
      <c r="D7" s="11"/>
      <c r="E7" s="10" t="s">
        <v>65</v>
      </c>
      <c r="F7" s="70">
        <v>1383.85</v>
      </c>
      <c r="G7" s="70">
        <v>1383.85</v>
      </c>
      <c r="H7" s="70">
        <v>1162.8499999999999</v>
      </c>
      <c r="I7" s="70">
        <v>1162.8499999999999</v>
      </c>
      <c r="J7" s="70"/>
      <c r="K7" s="70">
        <v>221</v>
      </c>
      <c r="L7" s="70"/>
      <c r="M7" s="70">
        <v>221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24"/>
    </row>
    <row r="8" spans="1:40" ht="19.899999999999999" customHeight="1">
      <c r="A8" s="53"/>
      <c r="B8" s="71" t="s">
        <v>22</v>
      </c>
      <c r="C8" s="71" t="s">
        <v>22</v>
      </c>
      <c r="D8" s="72"/>
      <c r="E8" s="73" t="s">
        <v>22</v>
      </c>
      <c r="F8" s="74">
        <v>1383.85</v>
      </c>
      <c r="G8" s="74">
        <v>1383.85</v>
      </c>
      <c r="H8" s="74">
        <v>1162.8499999999999</v>
      </c>
      <c r="I8" s="74">
        <v>1162.8499999999999</v>
      </c>
      <c r="J8" s="74"/>
      <c r="K8" s="74">
        <v>221</v>
      </c>
      <c r="L8" s="74"/>
      <c r="M8" s="74">
        <v>221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24"/>
    </row>
    <row r="9" spans="1:40" ht="19.899999999999999" customHeight="1">
      <c r="A9" s="53"/>
      <c r="B9" s="71" t="s">
        <v>22</v>
      </c>
      <c r="C9" s="71" t="s">
        <v>22</v>
      </c>
      <c r="D9" s="72"/>
      <c r="E9" s="73" t="s">
        <v>150</v>
      </c>
      <c r="F9" s="74">
        <v>1383.85</v>
      </c>
      <c r="G9" s="74">
        <v>1383.85</v>
      </c>
      <c r="H9" s="74">
        <v>1162.8499999999999</v>
      </c>
      <c r="I9" s="74">
        <v>1162.8499999999999</v>
      </c>
      <c r="J9" s="74"/>
      <c r="K9" s="74">
        <v>221</v>
      </c>
      <c r="L9" s="74"/>
      <c r="M9" s="74">
        <v>221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24"/>
    </row>
    <row r="10" spans="1:40" ht="19.899999999999999" customHeight="1">
      <c r="A10" s="53"/>
      <c r="B10" s="71" t="s">
        <v>22</v>
      </c>
      <c r="C10" s="71" t="s">
        <v>22</v>
      </c>
      <c r="D10" s="72"/>
      <c r="E10" s="73" t="s">
        <v>151</v>
      </c>
      <c r="F10" s="74">
        <v>1038.94</v>
      </c>
      <c r="G10" s="74">
        <v>1038.94</v>
      </c>
      <c r="H10" s="74">
        <v>1038.94</v>
      </c>
      <c r="I10" s="74">
        <v>1038.94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24"/>
    </row>
    <row r="11" spans="1:40" ht="19.899999999999999" customHeight="1">
      <c r="A11" s="53"/>
      <c r="B11" s="17" t="s">
        <v>152</v>
      </c>
      <c r="C11" s="71" t="s">
        <v>153</v>
      </c>
      <c r="D11" s="72" t="s">
        <v>66</v>
      </c>
      <c r="E11" s="73" t="s">
        <v>154</v>
      </c>
      <c r="F11" s="74">
        <v>307.72000000000003</v>
      </c>
      <c r="G11" s="74">
        <v>307.72000000000003</v>
      </c>
      <c r="H11" s="74">
        <v>307.72000000000003</v>
      </c>
      <c r="I11" s="74">
        <v>307.72000000000003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</row>
    <row r="12" spans="1:40" ht="19.899999999999999" customHeight="1">
      <c r="B12" s="17" t="s">
        <v>152</v>
      </c>
      <c r="C12" s="71" t="s">
        <v>155</v>
      </c>
      <c r="D12" s="72" t="s">
        <v>66</v>
      </c>
      <c r="E12" s="73" t="s">
        <v>156</v>
      </c>
      <c r="F12" s="74">
        <v>9.8800000000000008</v>
      </c>
      <c r="G12" s="74">
        <v>9.8800000000000008</v>
      </c>
      <c r="H12" s="74">
        <v>9.8800000000000008</v>
      </c>
      <c r="I12" s="74">
        <v>9.8800000000000008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24"/>
    </row>
    <row r="13" spans="1:40" ht="19.899999999999999" customHeight="1">
      <c r="A13" s="53"/>
      <c r="B13" s="71" t="s">
        <v>157</v>
      </c>
      <c r="C13" s="71" t="s">
        <v>155</v>
      </c>
      <c r="D13" s="72" t="s">
        <v>66</v>
      </c>
      <c r="E13" s="73" t="s">
        <v>158</v>
      </c>
      <c r="F13" s="74">
        <v>9.8800000000000008</v>
      </c>
      <c r="G13" s="74">
        <v>9.8800000000000008</v>
      </c>
      <c r="H13" s="74">
        <v>9.8800000000000008</v>
      </c>
      <c r="I13" s="74">
        <v>9.8800000000000008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24"/>
    </row>
    <row r="14" spans="1:40" ht="19.899999999999999" customHeight="1">
      <c r="B14" s="17" t="s">
        <v>152</v>
      </c>
      <c r="C14" s="71" t="s">
        <v>159</v>
      </c>
      <c r="D14" s="72" t="s">
        <v>66</v>
      </c>
      <c r="E14" s="73" t="s">
        <v>160</v>
      </c>
      <c r="F14" s="74">
        <v>218.27</v>
      </c>
      <c r="G14" s="74">
        <v>218.27</v>
      </c>
      <c r="H14" s="74">
        <v>218.27</v>
      </c>
      <c r="I14" s="74">
        <v>218.27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24"/>
    </row>
    <row r="15" spans="1:40" ht="19.899999999999999" customHeight="1">
      <c r="A15" s="53"/>
      <c r="B15" s="71" t="s">
        <v>157</v>
      </c>
      <c r="C15" s="71" t="s">
        <v>159</v>
      </c>
      <c r="D15" s="72" t="s">
        <v>66</v>
      </c>
      <c r="E15" s="73" t="s">
        <v>161</v>
      </c>
      <c r="F15" s="74">
        <v>218.27</v>
      </c>
      <c r="G15" s="74">
        <v>218.27</v>
      </c>
      <c r="H15" s="74">
        <v>218.27</v>
      </c>
      <c r="I15" s="74">
        <v>218.27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24"/>
    </row>
    <row r="16" spans="1:40" ht="19.899999999999999" customHeight="1">
      <c r="B16" s="17" t="s">
        <v>152</v>
      </c>
      <c r="C16" s="71" t="s">
        <v>162</v>
      </c>
      <c r="D16" s="72" t="s">
        <v>66</v>
      </c>
      <c r="E16" s="73" t="s">
        <v>163</v>
      </c>
      <c r="F16" s="74">
        <v>203.39</v>
      </c>
      <c r="G16" s="74">
        <v>203.39</v>
      </c>
      <c r="H16" s="74">
        <v>203.39</v>
      </c>
      <c r="I16" s="74">
        <v>203.39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24"/>
    </row>
    <row r="17" spans="1:40" ht="19.899999999999999" customHeight="1">
      <c r="A17" s="94"/>
      <c r="B17" s="71" t="s">
        <v>157</v>
      </c>
      <c r="C17" s="71" t="s">
        <v>162</v>
      </c>
      <c r="D17" s="72" t="s">
        <v>66</v>
      </c>
      <c r="E17" s="73" t="s">
        <v>164</v>
      </c>
      <c r="F17" s="74">
        <v>131.72</v>
      </c>
      <c r="G17" s="74">
        <v>131.72</v>
      </c>
      <c r="H17" s="74">
        <v>131.72</v>
      </c>
      <c r="I17" s="74">
        <v>131.72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24"/>
    </row>
    <row r="18" spans="1:40" ht="19.899999999999999" customHeight="1">
      <c r="A18" s="94"/>
      <c r="B18" s="71" t="s">
        <v>157</v>
      </c>
      <c r="C18" s="71" t="s">
        <v>162</v>
      </c>
      <c r="D18" s="72" t="s">
        <v>66</v>
      </c>
      <c r="E18" s="73" t="s">
        <v>165</v>
      </c>
      <c r="F18" s="74">
        <v>71.67</v>
      </c>
      <c r="G18" s="74">
        <v>71.67</v>
      </c>
      <c r="H18" s="74">
        <v>71.67</v>
      </c>
      <c r="I18" s="74">
        <v>71.67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24"/>
    </row>
    <row r="19" spans="1:40" ht="19.899999999999999" customHeight="1">
      <c r="B19" s="17" t="s">
        <v>152</v>
      </c>
      <c r="C19" s="71" t="s">
        <v>166</v>
      </c>
      <c r="D19" s="72" t="s">
        <v>66</v>
      </c>
      <c r="E19" s="73" t="s">
        <v>167</v>
      </c>
      <c r="F19" s="74">
        <v>117.84</v>
      </c>
      <c r="G19" s="74">
        <v>117.84</v>
      </c>
      <c r="H19" s="74">
        <v>117.84</v>
      </c>
      <c r="I19" s="74">
        <v>117.84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24"/>
    </row>
    <row r="20" spans="1:40" ht="19.899999999999999" customHeight="1">
      <c r="B20" s="17" t="s">
        <v>152</v>
      </c>
      <c r="C20" s="71" t="s">
        <v>168</v>
      </c>
      <c r="D20" s="72" t="s">
        <v>66</v>
      </c>
      <c r="E20" s="73" t="s">
        <v>169</v>
      </c>
      <c r="F20" s="74">
        <v>44.94</v>
      </c>
      <c r="G20" s="74">
        <v>44.94</v>
      </c>
      <c r="H20" s="74">
        <v>44.94</v>
      </c>
      <c r="I20" s="74">
        <v>44.94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24"/>
    </row>
    <row r="21" spans="1:40" ht="19.899999999999999" customHeight="1">
      <c r="B21" s="17" t="s">
        <v>152</v>
      </c>
      <c r="C21" s="71" t="s">
        <v>170</v>
      </c>
      <c r="D21" s="72" t="s">
        <v>66</v>
      </c>
      <c r="E21" s="73" t="s">
        <v>171</v>
      </c>
      <c r="F21" s="74">
        <v>18.55</v>
      </c>
      <c r="G21" s="74">
        <v>18.55</v>
      </c>
      <c r="H21" s="74">
        <v>18.55</v>
      </c>
      <c r="I21" s="74">
        <v>18.55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24"/>
    </row>
    <row r="22" spans="1:40" ht="19.899999999999999" customHeight="1">
      <c r="B22" s="17" t="s">
        <v>152</v>
      </c>
      <c r="C22" s="71" t="s">
        <v>172</v>
      </c>
      <c r="D22" s="72" t="s">
        <v>66</v>
      </c>
      <c r="E22" s="73" t="s">
        <v>173</v>
      </c>
      <c r="F22" s="74">
        <v>8.0299999999999994</v>
      </c>
      <c r="G22" s="74">
        <v>8.0299999999999994</v>
      </c>
      <c r="H22" s="74">
        <v>8.0299999999999994</v>
      </c>
      <c r="I22" s="74">
        <v>8.0299999999999994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24"/>
    </row>
    <row r="23" spans="1:40" ht="19.899999999999999" customHeight="1">
      <c r="A23" s="94"/>
      <c r="B23" s="71" t="s">
        <v>157</v>
      </c>
      <c r="C23" s="71" t="s">
        <v>172</v>
      </c>
      <c r="D23" s="72" t="s">
        <v>66</v>
      </c>
      <c r="E23" s="73" t="s">
        <v>174</v>
      </c>
      <c r="F23" s="74">
        <v>3.24</v>
      </c>
      <c r="G23" s="74">
        <v>3.24</v>
      </c>
      <c r="H23" s="74">
        <v>3.24</v>
      </c>
      <c r="I23" s="74">
        <v>3.24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24"/>
    </row>
    <row r="24" spans="1:40" ht="19.899999999999999" customHeight="1">
      <c r="A24" s="94"/>
      <c r="B24" s="71" t="s">
        <v>157</v>
      </c>
      <c r="C24" s="71" t="s">
        <v>172</v>
      </c>
      <c r="D24" s="72" t="s">
        <v>66</v>
      </c>
      <c r="E24" s="73" t="s">
        <v>175</v>
      </c>
      <c r="F24" s="74">
        <v>4.79</v>
      </c>
      <c r="G24" s="74">
        <v>4.79</v>
      </c>
      <c r="H24" s="74">
        <v>4.79</v>
      </c>
      <c r="I24" s="74">
        <v>4.79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24"/>
    </row>
    <row r="25" spans="1:40" ht="19.899999999999999" customHeight="1">
      <c r="B25" s="17" t="s">
        <v>152</v>
      </c>
      <c r="C25" s="71" t="s">
        <v>176</v>
      </c>
      <c r="D25" s="72" t="s">
        <v>66</v>
      </c>
      <c r="E25" s="73" t="s">
        <v>177</v>
      </c>
      <c r="F25" s="74">
        <v>97.82</v>
      </c>
      <c r="G25" s="74">
        <v>97.82</v>
      </c>
      <c r="H25" s="74">
        <v>97.82</v>
      </c>
      <c r="I25" s="74">
        <v>97.82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24"/>
    </row>
    <row r="26" spans="1:40" ht="19.899999999999999" customHeight="1">
      <c r="B26" s="17" t="s">
        <v>152</v>
      </c>
      <c r="C26" s="71" t="s">
        <v>178</v>
      </c>
      <c r="D26" s="72" t="s">
        <v>66</v>
      </c>
      <c r="E26" s="73" t="s">
        <v>179</v>
      </c>
      <c r="F26" s="74">
        <v>12.51</v>
      </c>
      <c r="G26" s="74">
        <v>12.51</v>
      </c>
      <c r="H26" s="74">
        <v>12.51</v>
      </c>
      <c r="I26" s="74">
        <v>12.51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24"/>
    </row>
    <row r="27" spans="1:40" ht="19.899999999999999" customHeight="1">
      <c r="A27" s="53"/>
      <c r="B27" s="71" t="s">
        <v>157</v>
      </c>
      <c r="C27" s="71" t="s">
        <v>178</v>
      </c>
      <c r="D27" s="72" t="s">
        <v>66</v>
      </c>
      <c r="E27" s="73" t="s">
        <v>180</v>
      </c>
      <c r="F27" s="74">
        <v>12.51</v>
      </c>
      <c r="G27" s="74">
        <v>12.51</v>
      </c>
      <c r="H27" s="74">
        <v>12.51</v>
      </c>
      <c r="I27" s="74">
        <v>12.51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24"/>
    </row>
    <row r="28" spans="1:40" ht="19.899999999999999" customHeight="1">
      <c r="B28" s="71" t="s">
        <v>22</v>
      </c>
      <c r="C28" s="71" t="s">
        <v>22</v>
      </c>
      <c r="D28" s="72"/>
      <c r="E28" s="73" t="s">
        <v>181</v>
      </c>
      <c r="F28" s="74">
        <v>321.08999999999997</v>
      </c>
      <c r="G28" s="74">
        <v>321.08999999999997</v>
      </c>
      <c r="H28" s="74">
        <v>100.09</v>
      </c>
      <c r="I28" s="74">
        <v>100.09</v>
      </c>
      <c r="J28" s="74"/>
      <c r="K28" s="74">
        <v>221</v>
      </c>
      <c r="L28" s="74"/>
      <c r="M28" s="74">
        <v>221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24"/>
    </row>
    <row r="29" spans="1:40" ht="19.899999999999999" customHeight="1">
      <c r="A29" s="53"/>
      <c r="B29" s="17" t="s">
        <v>182</v>
      </c>
      <c r="C29" s="71" t="s">
        <v>153</v>
      </c>
      <c r="D29" s="72" t="s">
        <v>66</v>
      </c>
      <c r="E29" s="73" t="s">
        <v>183</v>
      </c>
      <c r="F29" s="74">
        <v>4</v>
      </c>
      <c r="G29" s="74">
        <v>4</v>
      </c>
      <c r="H29" s="74">
        <v>4</v>
      </c>
      <c r="I29" s="74">
        <v>4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24"/>
    </row>
    <row r="30" spans="1:40" ht="19.899999999999999" customHeight="1">
      <c r="B30" s="17" t="s">
        <v>182</v>
      </c>
      <c r="C30" s="71" t="s">
        <v>184</v>
      </c>
      <c r="D30" s="72" t="s">
        <v>66</v>
      </c>
      <c r="E30" s="73" t="s">
        <v>185</v>
      </c>
      <c r="F30" s="74">
        <v>1</v>
      </c>
      <c r="G30" s="74">
        <v>1</v>
      </c>
      <c r="H30" s="74">
        <v>1</v>
      </c>
      <c r="I30" s="74">
        <v>1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24"/>
    </row>
    <row r="31" spans="1:40" ht="19.899999999999999" customHeight="1">
      <c r="B31" s="17" t="s">
        <v>182</v>
      </c>
      <c r="C31" s="71" t="s">
        <v>186</v>
      </c>
      <c r="D31" s="72" t="s">
        <v>66</v>
      </c>
      <c r="E31" s="73" t="s">
        <v>187</v>
      </c>
      <c r="F31" s="74">
        <v>36.700000000000003</v>
      </c>
      <c r="G31" s="74">
        <v>36.700000000000003</v>
      </c>
      <c r="H31" s="74">
        <v>1.7</v>
      </c>
      <c r="I31" s="74">
        <v>1.7</v>
      </c>
      <c r="J31" s="74"/>
      <c r="K31" s="74">
        <v>35</v>
      </c>
      <c r="L31" s="74"/>
      <c r="M31" s="74">
        <v>35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24"/>
    </row>
    <row r="32" spans="1:40" ht="19.899999999999999" customHeight="1">
      <c r="B32" s="17" t="s">
        <v>182</v>
      </c>
      <c r="C32" s="71" t="s">
        <v>162</v>
      </c>
      <c r="D32" s="72" t="s">
        <v>66</v>
      </c>
      <c r="E32" s="73" t="s">
        <v>188</v>
      </c>
      <c r="F32" s="74">
        <v>1.4</v>
      </c>
      <c r="G32" s="74">
        <v>1.4</v>
      </c>
      <c r="H32" s="74">
        <v>1.4</v>
      </c>
      <c r="I32" s="74">
        <v>1.4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24"/>
    </row>
    <row r="33" spans="1:40" ht="19.899999999999999" customHeight="1">
      <c r="B33" s="17" t="s">
        <v>182</v>
      </c>
      <c r="C33" s="71" t="s">
        <v>170</v>
      </c>
      <c r="D33" s="72" t="s">
        <v>66</v>
      </c>
      <c r="E33" s="73" t="s">
        <v>189</v>
      </c>
      <c r="F33" s="74">
        <v>25</v>
      </c>
      <c r="G33" s="74">
        <v>25</v>
      </c>
      <c r="H33" s="74">
        <v>25</v>
      </c>
      <c r="I33" s="74">
        <v>25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24"/>
    </row>
    <row r="34" spans="1:40" ht="19.899999999999999" customHeight="1">
      <c r="B34" s="17" t="s">
        <v>182</v>
      </c>
      <c r="C34" s="71" t="s">
        <v>176</v>
      </c>
      <c r="D34" s="72" t="s">
        <v>66</v>
      </c>
      <c r="E34" s="73" t="s">
        <v>190</v>
      </c>
      <c r="F34" s="74">
        <v>4.5</v>
      </c>
      <c r="G34" s="74">
        <v>4.5</v>
      </c>
      <c r="H34" s="74">
        <v>2</v>
      </c>
      <c r="I34" s="74">
        <v>2</v>
      </c>
      <c r="J34" s="74"/>
      <c r="K34" s="74">
        <v>2.5</v>
      </c>
      <c r="L34" s="74"/>
      <c r="M34" s="74">
        <v>2.5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24"/>
    </row>
    <row r="35" spans="1:40" ht="19.899999999999999" customHeight="1">
      <c r="B35" s="17" t="s">
        <v>182</v>
      </c>
      <c r="C35" s="71" t="s">
        <v>191</v>
      </c>
      <c r="D35" s="72" t="s">
        <v>66</v>
      </c>
      <c r="E35" s="73" t="s">
        <v>192</v>
      </c>
      <c r="F35" s="74">
        <v>0.5</v>
      </c>
      <c r="G35" s="74">
        <v>0.5</v>
      </c>
      <c r="H35" s="74">
        <v>0.5</v>
      </c>
      <c r="I35" s="74">
        <v>0.5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24"/>
    </row>
    <row r="36" spans="1:40" ht="19.899999999999999" customHeight="1">
      <c r="B36" s="17" t="s">
        <v>182</v>
      </c>
      <c r="C36" s="71" t="s">
        <v>193</v>
      </c>
      <c r="D36" s="72" t="s">
        <v>66</v>
      </c>
      <c r="E36" s="73" t="s">
        <v>194</v>
      </c>
      <c r="F36" s="74">
        <v>3</v>
      </c>
      <c r="G36" s="74">
        <v>3</v>
      </c>
      <c r="H36" s="74">
        <v>3</v>
      </c>
      <c r="I36" s="74">
        <v>3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24"/>
    </row>
    <row r="37" spans="1:40" ht="19.899999999999999" customHeight="1">
      <c r="B37" s="17" t="s">
        <v>182</v>
      </c>
      <c r="C37" s="71" t="s">
        <v>195</v>
      </c>
      <c r="D37" s="72" t="s">
        <v>66</v>
      </c>
      <c r="E37" s="73" t="s">
        <v>196</v>
      </c>
      <c r="F37" s="74">
        <v>1.6</v>
      </c>
      <c r="G37" s="74">
        <v>1.6</v>
      </c>
      <c r="H37" s="74">
        <v>0.6</v>
      </c>
      <c r="I37" s="74">
        <v>0.6</v>
      </c>
      <c r="J37" s="74"/>
      <c r="K37" s="74">
        <v>1</v>
      </c>
      <c r="L37" s="74"/>
      <c r="M37" s="74">
        <v>1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24"/>
    </row>
    <row r="38" spans="1:40" ht="19.899999999999999" customHeight="1">
      <c r="B38" s="17" t="s">
        <v>182</v>
      </c>
      <c r="C38" s="71" t="s">
        <v>197</v>
      </c>
      <c r="D38" s="72" t="s">
        <v>66</v>
      </c>
      <c r="E38" s="73" t="s">
        <v>198</v>
      </c>
      <c r="F38" s="74">
        <v>1.5</v>
      </c>
      <c r="G38" s="74">
        <v>1.5</v>
      </c>
      <c r="H38" s="74"/>
      <c r="I38" s="74"/>
      <c r="J38" s="74"/>
      <c r="K38" s="74">
        <v>1.5</v>
      </c>
      <c r="L38" s="74"/>
      <c r="M38" s="74">
        <v>1.5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24"/>
    </row>
    <row r="39" spans="1:40" ht="19.899999999999999" customHeight="1">
      <c r="B39" s="17" t="s">
        <v>182</v>
      </c>
      <c r="C39" s="71" t="s">
        <v>199</v>
      </c>
      <c r="D39" s="72" t="s">
        <v>66</v>
      </c>
      <c r="E39" s="73" t="s">
        <v>200</v>
      </c>
      <c r="F39" s="74">
        <v>181</v>
      </c>
      <c r="G39" s="74">
        <v>181</v>
      </c>
      <c r="H39" s="74"/>
      <c r="I39" s="74"/>
      <c r="J39" s="74"/>
      <c r="K39" s="74">
        <v>181</v>
      </c>
      <c r="L39" s="74"/>
      <c r="M39" s="74">
        <v>181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24"/>
    </row>
    <row r="40" spans="1:40" ht="19.899999999999999" customHeight="1">
      <c r="B40" s="17" t="s">
        <v>182</v>
      </c>
      <c r="C40" s="71" t="s">
        <v>201</v>
      </c>
      <c r="D40" s="72" t="s">
        <v>66</v>
      </c>
      <c r="E40" s="73" t="s">
        <v>202</v>
      </c>
      <c r="F40" s="74">
        <v>23.25</v>
      </c>
      <c r="G40" s="74">
        <v>23.25</v>
      </c>
      <c r="H40" s="74">
        <v>23.25</v>
      </c>
      <c r="I40" s="74">
        <v>23.25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24"/>
    </row>
    <row r="41" spans="1:40" ht="19.899999999999999" customHeight="1">
      <c r="B41" s="17" t="s">
        <v>182</v>
      </c>
      <c r="C41" s="71" t="s">
        <v>203</v>
      </c>
      <c r="D41" s="72" t="s">
        <v>66</v>
      </c>
      <c r="E41" s="73" t="s">
        <v>204</v>
      </c>
      <c r="F41" s="74">
        <v>10.77</v>
      </c>
      <c r="G41" s="74">
        <v>10.77</v>
      </c>
      <c r="H41" s="74">
        <v>10.77</v>
      </c>
      <c r="I41" s="74">
        <v>10.77</v>
      </c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24"/>
    </row>
    <row r="42" spans="1:40" ht="19.899999999999999" customHeight="1">
      <c r="B42" s="17" t="s">
        <v>182</v>
      </c>
      <c r="C42" s="71" t="s">
        <v>205</v>
      </c>
      <c r="D42" s="72" t="s">
        <v>66</v>
      </c>
      <c r="E42" s="73" t="s">
        <v>206</v>
      </c>
      <c r="F42" s="74">
        <v>2</v>
      </c>
      <c r="G42" s="74">
        <v>2</v>
      </c>
      <c r="H42" s="74">
        <v>2</v>
      </c>
      <c r="I42" s="74">
        <v>2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24"/>
    </row>
    <row r="43" spans="1:40" ht="19.899999999999999" customHeight="1">
      <c r="B43" s="17" t="s">
        <v>182</v>
      </c>
      <c r="C43" s="71" t="s">
        <v>207</v>
      </c>
      <c r="D43" s="72" t="s">
        <v>66</v>
      </c>
      <c r="E43" s="73" t="s">
        <v>208</v>
      </c>
      <c r="F43" s="74">
        <v>13</v>
      </c>
      <c r="G43" s="74">
        <v>13</v>
      </c>
      <c r="H43" s="74">
        <v>13</v>
      </c>
      <c r="I43" s="74">
        <v>13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24"/>
    </row>
    <row r="44" spans="1:40" ht="19.899999999999999" customHeight="1">
      <c r="B44" s="17" t="s">
        <v>182</v>
      </c>
      <c r="C44" s="71" t="s">
        <v>178</v>
      </c>
      <c r="D44" s="72" t="s">
        <v>66</v>
      </c>
      <c r="E44" s="73" t="s">
        <v>209</v>
      </c>
      <c r="F44" s="74">
        <v>11.87</v>
      </c>
      <c r="G44" s="74">
        <v>11.87</v>
      </c>
      <c r="H44" s="74">
        <v>11.87</v>
      </c>
      <c r="I44" s="74">
        <v>11.87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24"/>
    </row>
    <row r="45" spans="1:40" ht="19.899999999999999" customHeight="1">
      <c r="B45" s="71" t="s">
        <v>22</v>
      </c>
      <c r="C45" s="71" t="s">
        <v>22</v>
      </c>
      <c r="D45" s="72"/>
      <c r="E45" s="73" t="s">
        <v>210</v>
      </c>
      <c r="F45" s="74">
        <v>23.82</v>
      </c>
      <c r="G45" s="74">
        <v>23.82</v>
      </c>
      <c r="H45" s="74">
        <v>23.82</v>
      </c>
      <c r="I45" s="74">
        <v>23.82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24"/>
    </row>
    <row r="46" spans="1:40" ht="19.899999999999999" customHeight="1">
      <c r="A46" s="53"/>
      <c r="B46" s="17" t="s">
        <v>211</v>
      </c>
      <c r="C46" s="71" t="s">
        <v>184</v>
      </c>
      <c r="D46" s="72" t="s">
        <v>66</v>
      </c>
      <c r="E46" s="73" t="s">
        <v>212</v>
      </c>
      <c r="F46" s="74">
        <v>23.81</v>
      </c>
      <c r="G46" s="74">
        <v>23.81</v>
      </c>
      <c r="H46" s="74">
        <v>23.81</v>
      </c>
      <c r="I46" s="74">
        <v>23.81</v>
      </c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24"/>
    </row>
    <row r="47" spans="1:40" ht="19.899999999999999" customHeight="1">
      <c r="A47" s="53"/>
      <c r="B47" s="71" t="s">
        <v>213</v>
      </c>
      <c r="C47" s="71" t="s">
        <v>184</v>
      </c>
      <c r="D47" s="72" t="s">
        <v>66</v>
      </c>
      <c r="E47" s="73" t="s">
        <v>214</v>
      </c>
      <c r="F47" s="74">
        <v>23.81</v>
      </c>
      <c r="G47" s="74">
        <v>23.81</v>
      </c>
      <c r="H47" s="74">
        <v>23.81</v>
      </c>
      <c r="I47" s="74">
        <v>23.81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24"/>
    </row>
    <row r="48" spans="1:40" ht="19.899999999999999" customHeight="1">
      <c r="B48" s="17" t="s">
        <v>211</v>
      </c>
      <c r="C48" s="71" t="s">
        <v>215</v>
      </c>
      <c r="D48" s="72" t="s">
        <v>66</v>
      </c>
      <c r="E48" s="73" t="s">
        <v>216</v>
      </c>
      <c r="F48" s="74">
        <v>0.01</v>
      </c>
      <c r="G48" s="74">
        <v>0.01</v>
      </c>
      <c r="H48" s="74">
        <v>0.01</v>
      </c>
      <c r="I48" s="74">
        <v>0.01</v>
      </c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24"/>
    </row>
    <row r="49" spans="1:40" ht="8.4499999999999993" customHeight="1">
      <c r="A49" s="61"/>
      <c r="B49" s="61"/>
      <c r="C49" s="61"/>
      <c r="D49" s="22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29"/>
    </row>
  </sheetData>
  <mergeCells count="27">
    <mergeCell ref="AK5:AM5"/>
    <mergeCell ref="A17:A18"/>
    <mergeCell ref="A23:A24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6" topLeftCell="A7" activePane="bottomLeft" state="frozen"/>
      <selection pane="bottomLeft" activeCell="G14" sqref="G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48"/>
      <c r="B1" s="97"/>
      <c r="C1" s="97"/>
      <c r="D1" s="97"/>
      <c r="E1" s="28"/>
      <c r="F1" s="28"/>
      <c r="G1" s="102" t="s">
        <v>217</v>
      </c>
      <c r="H1" s="102"/>
      <c r="I1" s="102"/>
      <c r="J1" s="53"/>
    </row>
    <row r="2" spans="1:10" ht="19.899999999999999" customHeight="1">
      <c r="A2" s="48"/>
      <c r="B2" s="95" t="s">
        <v>218</v>
      </c>
      <c r="C2" s="95"/>
      <c r="D2" s="95"/>
      <c r="E2" s="95"/>
      <c r="F2" s="95"/>
      <c r="G2" s="95"/>
      <c r="H2" s="95"/>
      <c r="I2" s="95"/>
      <c r="J2" s="53" t="s">
        <v>2</v>
      </c>
    </row>
    <row r="3" spans="1:10" ht="17.100000000000001" customHeight="1">
      <c r="A3" s="51"/>
      <c r="B3" s="98" t="s">
        <v>4</v>
      </c>
      <c r="C3" s="98"/>
      <c r="D3" s="98"/>
      <c r="E3" s="98"/>
      <c r="F3" s="98"/>
      <c r="G3" s="51"/>
      <c r="I3" s="68" t="s">
        <v>5</v>
      </c>
      <c r="J3" s="64"/>
    </row>
    <row r="4" spans="1:10" ht="21.4" customHeight="1">
      <c r="A4" s="28"/>
      <c r="B4" s="99" t="s">
        <v>8</v>
      </c>
      <c r="C4" s="99"/>
      <c r="D4" s="99"/>
      <c r="E4" s="99"/>
      <c r="F4" s="99"/>
      <c r="G4" s="99" t="s">
        <v>52</v>
      </c>
      <c r="H4" s="96" t="s">
        <v>219</v>
      </c>
      <c r="I4" s="96" t="s">
        <v>144</v>
      </c>
      <c r="J4" s="28"/>
    </row>
    <row r="5" spans="1:10" ht="21.4" customHeight="1">
      <c r="A5" s="28"/>
      <c r="B5" s="99" t="s">
        <v>72</v>
      </c>
      <c r="C5" s="99"/>
      <c r="D5" s="99"/>
      <c r="E5" s="99" t="s">
        <v>63</v>
      </c>
      <c r="F5" s="99" t="s">
        <v>64</v>
      </c>
      <c r="G5" s="99"/>
      <c r="H5" s="96"/>
      <c r="I5" s="96"/>
      <c r="J5" s="28"/>
    </row>
    <row r="6" spans="1:10" ht="21.4" customHeight="1">
      <c r="A6" s="14"/>
      <c r="B6" s="54" t="s">
        <v>73</v>
      </c>
      <c r="C6" s="54" t="s">
        <v>74</v>
      </c>
      <c r="D6" s="54" t="s">
        <v>75</v>
      </c>
      <c r="E6" s="99"/>
      <c r="F6" s="99"/>
      <c r="G6" s="99"/>
      <c r="H6" s="96"/>
      <c r="I6" s="96"/>
      <c r="J6" s="27"/>
    </row>
    <row r="7" spans="1:10" ht="19.899999999999999" customHeight="1">
      <c r="A7" s="55"/>
      <c r="B7" s="10"/>
      <c r="C7" s="10"/>
      <c r="D7" s="10"/>
      <c r="E7" s="10"/>
      <c r="F7" s="10" t="s">
        <v>65</v>
      </c>
      <c r="G7" s="56">
        <v>1162.8499999999999</v>
      </c>
      <c r="H7" s="56">
        <v>1162.8499999999999</v>
      </c>
      <c r="I7" s="56"/>
      <c r="J7" s="26"/>
    </row>
    <row r="8" spans="1:10" ht="19.899999999999999" customHeight="1">
      <c r="A8" s="14"/>
      <c r="B8" s="57"/>
      <c r="C8" s="57"/>
      <c r="D8" s="57"/>
      <c r="E8" s="57"/>
      <c r="F8" s="58" t="s">
        <v>22</v>
      </c>
      <c r="G8" s="59">
        <v>1162.8499999999999</v>
      </c>
      <c r="H8" s="59">
        <v>1162.8499999999999</v>
      </c>
      <c r="I8" s="59"/>
      <c r="J8" s="65"/>
    </row>
    <row r="9" spans="1:10" ht="19.899999999999999" customHeight="1">
      <c r="A9" s="14"/>
      <c r="B9" s="57"/>
      <c r="C9" s="57"/>
      <c r="D9" s="57"/>
      <c r="E9" s="57"/>
      <c r="F9" s="58" t="s">
        <v>220</v>
      </c>
      <c r="G9" s="59">
        <v>1162.8499999999999</v>
      </c>
      <c r="H9" s="59">
        <v>1162.8499999999999</v>
      </c>
      <c r="I9" s="59"/>
      <c r="J9" s="65"/>
    </row>
    <row r="10" spans="1:10" ht="19.899999999999999" customHeight="1">
      <c r="A10" s="100"/>
      <c r="B10" s="57" t="s">
        <v>77</v>
      </c>
      <c r="C10" s="57" t="s">
        <v>78</v>
      </c>
      <c r="D10" s="57" t="s">
        <v>78</v>
      </c>
      <c r="E10" s="57" t="s">
        <v>221</v>
      </c>
      <c r="F10" s="58" t="s">
        <v>79</v>
      </c>
      <c r="G10" s="59">
        <v>117.84</v>
      </c>
      <c r="H10" s="60">
        <v>117.84</v>
      </c>
      <c r="I10" s="60"/>
      <c r="J10" s="27"/>
    </row>
    <row r="11" spans="1:10" ht="19.899999999999999" customHeight="1">
      <c r="A11" s="100"/>
      <c r="B11" s="57" t="s">
        <v>77</v>
      </c>
      <c r="C11" s="57" t="s">
        <v>80</v>
      </c>
      <c r="D11" s="57" t="s">
        <v>80</v>
      </c>
      <c r="E11" s="57" t="s">
        <v>221</v>
      </c>
      <c r="F11" s="58" t="s">
        <v>81</v>
      </c>
      <c r="G11" s="59">
        <v>8.0299999999999994</v>
      </c>
      <c r="H11" s="60">
        <v>8.0299999999999994</v>
      </c>
      <c r="I11" s="60"/>
      <c r="J11" s="27"/>
    </row>
    <row r="12" spans="1:10" ht="19.899999999999999" customHeight="1">
      <c r="A12" s="100"/>
      <c r="B12" s="57" t="s">
        <v>82</v>
      </c>
      <c r="C12" s="57" t="s">
        <v>83</v>
      </c>
      <c r="D12" s="57" t="s">
        <v>84</v>
      </c>
      <c r="E12" s="57" t="s">
        <v>221</v>
      </c>
      <c r="F12" s="58" t="s">
        <v>85</v>
      </c>
      <c r="G12" s="59">
        <v>44.94</v>
      </c>
      <c r="H12" s="60">
        <v>44.94</v>
      </c>
      <c r="I12" s="60"/>
      <c r="J12" s="27"/>
    </row>
    <row r="13" spans="1:10" ht="19.899999999999999" customHeight="1">
      <c r="A13" s="100"/>
      <c r="B13" s="57" t="s">
        <v>82</v>
      </c>
      <c r="C13" s="57" t="s">
        <v>83</v>
      </c>
      <c r="D13" s="57" t="s">
        <v>86</v>
      </c>
      <c r="E13" s="57" t="s">
        <v>221</v>
      </c>
      <c r="F13" s="58" t="s">
        <v>87</v>
      </c>
      <c r="G13" s="59">
        <v>18.55</v>
      </c>
      <c r="H13" s="60">
        <v>18.55</v>
      </c>
      <c r="I13" s="60"/>
      <c r="J13" s="27"/>
    </row>
    <row r="14" spans="1:10" ht="19.899999999999999" customHeight="1">
      <c r="A14" s="100"/>
      <c r="B14" s="57" t="s">
        <v>92</v>
      </c>
      <c r="C14" s="57" t="s">
        <v>93</v>
      </c>
      <c r="D14" s="57" t="s">
        <v>80</v>
      </c>
      <c r="E14" s="57" t="s">
        <v>221</v>
      </c>
      <c r="F14" s="58" t="s">
        <v>96</v>
      </c>
      <c r="G14" s="59">
        <v>875.68</v>
      </c>
      <c r="H14" s="60">
        <v>875.68</v>
      </c>
      <c r="I14" s="60"/>
      <c r="J14" s="27"/>
    </row>
    <row r="15" spans="1:10" ht="19.899999999999999" customHeight="1">
      <c r="A15" s="100"/>
      <c r="B15" s="57" t="s">
        <v>97</v>
      </c>
      <c r="C15" s="57" t="s">
        <v>84</v>
      </c>
      <c r="D15" s="57" t="s">
        <v>93</v>
      </c>
      <c r="E15" s="57" t="s">
        <v>221</v>
      </c>
      <c r="F15" s="58" t="s">
        <v>98</v>
      </c>
      <c r="G15" s="59">
        <v>97.82</v>
      </c>
      <c r="H15" s="60">
        <v>97.82</v>
      </c>
      <c r="I15" s="60"/>
      <c r="J15" s="27"/>
    </row>
    <row r="16" spans="1:10" ht="8.4499999999999993" customHeight="1">
      <c r="A16" s="61"/>
      <c r="B16" s="62"/>
      <c r="C16" s="62"/>
      <c r="D16" s="62"/>
      <c r="E16" s="62"/>
      <c r="F16" s="61"/>
      <c r="G16" s="61"/>
      <c r="H16" s="61"/>
      <c r="I16" s="61"/>
      <c r="J16" s="66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49"/>
      <c r="B1" s="97"/>
      <c r="C1" s="97"/>
      <c r="D1" s="1"/>
      <c r="E1" s="1"/>
      <c r="F1" s="48"/>
      <c r="G1" s="48"/>
      <c r="H1" s="67" t="s">
        <v>222</v>
      </c>
      <c r="I1" s="24"/>
    </row>
    <row r="2" spans="1:9" ht="19.899999999999999" customHeight="1">
      <c r="A2" s="48"/>
      <c r="B2" s="95" t="s">
        <v>223</v>
      </c>
      <c r="C2" s="95"/>
      <c r="D2" s="95"/>
      <c r="E2" s="95"/>
      <c r="F2" s="95"/>
      <c r="G2" s="95"/>
      <c r="H2" s="95"/>
      <c r="I2" s="24"/>
    </row>
    <row r="3" spans="1:9" ht="17.100000000000001" customHeight="1">
      <c r="A3" s="51"/>
      <c r="B3" s="98" t="s">
        <v>4</v>
      </c>
      <c r="C3" s="98"/>
      <c r="D3" s="98"/>
      <c r="E3" s="98"/>
      <c r="G3" s="51"/>
      <c r="H3" s="68" t="s">
        <v>5</v>
      </c>
      <c r="I3" s="24"/>
    </row>
    <row r="4" spans="1:9" ht="21.4" customHeight="1">
      <c r="A4" s="53"/>
      <c r="B4" s="93" t="s">
        <v>8</v>
      </c>
      <c r="C4" s="93"/>
      <c r="D4" s="93"/>
      <c r="E4" s="93"/>
      <c r="F4" s="93" t="s">
        <v>70</v>
      </c>
      <c r="G4" s="93"/>
      <c r="H4" s="93"/>
      <c r="I4" s="24"/>
    </row>
    <row r="5" spans="1:9" ht="21.4" customHeight="1">
      <c r="A5" s="53"/>
      <c r="B5" s="93" t="s">
        <v>72</v>
      </c>
      <c r="C5" s="93"/>
      <c r="D5" s="93" t="s">
        <v>63</v>
      </c>
      <c r="E5" s="93" t="s">
        <v>64</v>
      </c>
      <c r="F5" s="93" t="s">
        <v>52</v>
      </c>
      <c r="G5" s="93" t="s">
        <v>224</v>
      </c>
      <c r="H5" s="93" t="s">
        <v>225</v>
      </c>
      <c r="I5" s="24"/>
    </row>
    <row r="6" spans="1:9" ht="21.4" customHeight="1">
      <c r="A6" s="28"/>
      <c r="B6" s="69" t="s">
        <v>73</v>
      </c>
      <c r="C6" s="69" t="s">
        <v>74</v>
      </c>
      <c r="D6" s="93"/>
      <c r="E6" s="93"/>
      <c r="F6" s="93"/>
      <c r="G6" s="93"/>
      <c r="H6" s="93"/>
      <c r="I6" s="24"/>
    </row>
    <row r="7" spans="1:9" ht="19.899999999999999" customHeight="1">
      <c r="A7" s="53"/>
      <c r="B7" s="11"/>
      <c r="C7" s="11"/>
      <c r="D7" s="11"/>
      <c r="E7" s="10" t="s">
        <v>65</v>
      </c>
      <c r="F7" s="70">
        <v>1162.8499999999999</v>
      </c>
      <c r="G7" s="70">
        <v>1052.95</v>
      </c>
      <c r="H7" s="70">
        <v>109.89</v>
      </c>
      <c r="I7" s="24"/>
    </row>
    <row r="8" spans="1:9" ht="19.899999999999999" customHeight="1">
      <c r="A8" s="53"/>
      <c r="B8" s="71" t="s">
        <v>22</v>
      </c>
      <c r="C8" s="71" t="s">
        <v>22</v>
      </c>
      <c r="D8" s="72"/>
      <c r="E8" s="73" t="s">
        <v>22</v>
      </c>
      <c r="F8" s="74">
        <v>1162.8499999999999</v>
      </c>
      <c r="G8" s="74">
        <v>1052.95</v>
      </c>
      <c r="H8" s="74">
        <v>109.89</v>
      </c>
      <c r="I8" s="24"/>
    </row>
    <row r="9" spans="1:9" ht="19.899999999999999" customHeight="1">
      <c r="A9" s="53"/>
      <c r="B9" s="71" t="s">
        <v>22</v>
      </c>
      <c r="C9" s="71" t="s">
        <v>22</v>
      </c>
      <c r="D9" s="72" t="s">
        <v>66</v>
      </c>
      <c r="E9" s="73" t="s">
        <v>76</v>
      </c>
      <c r="F9" s="74">
        <v>1162.8499999999999</v>
      </c>
      <c r="G9" s="74">
        <v>1052.95</v>
      </c>
      <c r="H9" s="74">
        <v>109.89</v>
      </c>
      <c r="I9" s="24"/>
    </row>
    <row r="10" spans="1:9" ht="19.899999999999999" customHeight="1">
      <c r="A10" s="53"/>
      <c r="B10" s="71" t="s">
        <v>22</v>
      </c>
      <c r="C10" s="71" t="s">
        <v>22</v>
      </c>
      <c r="D10" s="72" t="s">
        <v>152</v>
      </c>
      <c r="E10" s="73" t="s">
        <v>226</v>
      </c>
      <c r="F10" s="74">
        <v>1038.94</v>
      </c>
      <c r="G10" s="74">
        <v>1029.1400000000001</v>
      </c>
      <c r="H10" s="74">
        <v>9.8000000000000007</v>
      </c>
      <c r="I10" s="24"/>
    </row>
    <row r="11" spans="1:9" ht="19.899999999999999" customHeight="1">
      <c r="A11" s="53"/>
      <c r="B11" s="71" t="s">
        <v>157</v>
      </c>
      <c r="C11" s="71" t="s">
        <v>153</v>
      </c>
      <c r="D11" s="72" t="s">
        <v>227</v>
      </c>
      <c r="E11" s="73" t="s">
        <v>228</v>
      </c>
      <c r="F11" s="74">
        <v>307.72000000000003</v>
      </c>
      <c r="G11" s="74">
        <v>307.72000000000003</v>
      </c>
      <c r="H11" s="74"/>
      <c r="I11" s="24"/>
    </row>
    <row r="12" spans="1:9" ht="19.899999999999999" customHeight="1">
      <c r="B12" s="71" t="s">
        <v>157</v>
      </c>
      <c r="C12" s="71" t="s">
        <v>155</v>
      </c>
      <c r="D12" s="72" t="s">
        <v>229</v>
      </c>
      <c r="E12" s="73" t="s">
        <v>230</v>
      </c>
      <c r="F12" s="74">
        <v>9.8800000000000008</v>
      </c>
      <c r="G12" s="74">
        <v>9.8800000000000008</v>
      </c>
      <c r="H12" s="74"/>
      <c r="I12" s="24"/>
    </row>
    <row r="13" spans="1:9" ht="19.899999999999999" customHeight="1">
      <c r="A13" s="53"/>
      <c r="B13" s="71" t="s">
        <v>157</v>
      </c>
      <c r="C13" s="71" t="s">
        <v>155</v>
      </c>
      <c r="D13" s="72" t="s">
        <v>231</v>
      </c>
      <c r="E13" s="73" t="s">
        <v>232</v>
      </c>
      <c r="F13" s="74">
        <v>9.8800000000000008</v>
      </c>
      <c r="G13" s="74">
        <v>9.8800000000000008</v>
      </c>
      <c r="H13" s="74"/>
      <c r="I13" s="24"/>
    </row>
    <row r="14" spans="1:9" ht="19.899999999999999" customHeight="1">
      <c r="B14" s="71" t="s">
        <v>157</v>
      </c>
      <c r="C14" s="71" t="s">
        <v>159</v>
      </c>
      <c r="D14" s="72" t="s">
        <v>233</v>
      </c>
      <c r="E14" s="73" t="s">
        <v>234</v>
      </c>
      <c r="F14" s="74">
        <v>218.27</v>
      </c>
      <c r="G14" s="74">
        <v>218.27</v>
      </c>
      <c r="H14" s="74"/>
      <c r="I14" s="24"/>
    </row>
    <row r="15" spans="1:9" ht="19.899999999999999" customHeight="1">
      <c r="A15" s="53"/>
      <c r="B15" s="71" t="s">
        <v>157</v>
      </c>
      <c r="C15" s="71" t="s">
        <v>159</v>
      </c>
      <c r="D15" s="72" t="s">
        <v>235</v>
      </c>
      <c r="E15" s="73" t="s">
        <v>236</v>
      </c>
      <c r="F15" s="74">
        <v>218.27</v>
      </c>
      <c r="G15" s="74">
        <v>218.27</v>
      </c>
      <c r="H15" s="74"/>
      <c r="I15" s="24"/>
    </row>
    <row r="16" spans="1:9" ht="19.899999999999999" customHeight="1">
      <c r="B16" s="71" t="s">
        <v>157</v>
      </c>
      <c r="C16" s="71" t="s">
        <v>162</v>
      </c>
      <c r="D16" s="72" t="s">
        <v>237</v>
      </c>
      <c r="E16" s="73" t="s">
        <v>238</v>
      </c>
      <c r="F16" s="74">
        <v>203.39</v>
      </c>
      <c r="G16" s="74">
        <v>203.39</v>
      </c>
      <c r="H16" s="74"/>
      <c r="I16" s="24"/>
    </row>
    <row r="17" spans="1:9" ht="19.899999999999999" customHeight="1">
      <c r="A17" s="94"/>
      <c r="B17" s="71" t="s">
        <v>157</v>
      </c>
      <c r="C17" s="71" t="s">
        <v>162</v>
      </c>
      <c r="D17" s="72" t="s">
        <v>239</v>
      </c>
      <c r="E17" s="73" t="s">
        <v>240</v>
      </c>
      <c r="F17" s="74">
        <v>131.72</v>
      </c>
      <c r="G17" s="74">
        <v>131.72</v>
      </c>
      <c r="H17" s="74"/>
      <c r="I17" s="24"/>
    </row>
    <row r="18" spans="1:9" ht="19.899999999999999" customHeight="1">
      <c r="A18" s="94"/>
      <c r="B18" s="71" t="s">
        <v>157</v>
      </c>
      <c r="C18" s="71" t="s">
        <v>162</v>
      </c>
      <c r="D18" s="72" t="s">
        <v>241</v>
      </c>
      <c r="E18" s="73" t="s">
        <v>242</v>
      </c>
      <c r="F18" s="74">
        <v>71.67</v>
      </c>
      <c r="G18" s="74">
        <v>71.67</v>
      </c>
      <c r="H18" s="74"/>
      <c r="I18" s="24"/>
    </row>
    <row r="19" spans="1:9" ht="19.899999999999999" customHeight="1">
      <c r="B19" s="71" t="s">
        <v>157</v>
      </c>
      <c r="C19" s="71" t="s">
        <v>166</v>
      </c>
      <c r="D19" s="72" t="s">
        <v>243</v>
      </c>
      <c r="E19" s="73" t="s">
        <v>244</v>
      </c>
      <c r="F19" s="74">
        <v>117.84</v>
      </c>
      <c r="G19" s="74">
        <v>117.84</v>
      </c>
      <c r="H19" s="74"/>
      <c r="I19" s="24"/>
    </row>
    <row r="20" spans="1:9" ht="19.899999999999999" customHeight="1">
      <c r="B20" s="71" t="s">
        <v>157</v>
      </c>
      <c r="C20" s="71" t="s">
        <v>168</v>
      </c>
      <c r="D20" s="72" t="s">
        <v>245</v>
      </c>
      <c r="E20" s="73" t="s">
        <v>246</v>
      </c>
      <c r="F20" s="74">
        <v>44.94</v>
      </c>
      <c r="G20" s="74">
        <v>44.94</v>
      </c>
      <c r="H20" s="74"/>
      <c r="I20" s="24"/>
    </row>
    <row r="21" spans="1:9" ht="19.899999999999999" customHeight="1">
      <c r="B21" s="71" t="s">
        <v>157</v>
      </c>
      <c r="C21" s="71" t="s">
        <v>170</v>
      </c>
      <c r="D21" s="72" t="s">
        <v>247</v>
      </c>
      <c r="E21" s="73" t="s">
        <v>248</v>
      </c>
      <c r="F21" s="74">
        <v>18.55</v>
      </c>
      <c r="G21" s="74">
        <v>18.55</v>
      </c>
      <c r="H21" s="74"/>
      <c r="I21" s="24"/>
    </row>
    <row r="22" spans="1:9" ht="19.899999999999999" customHeight="1">
      <c r="B22" s="71" t="s">
        <v>157</v>
      </c>
      <c r="C22" s="71" t="s">
        <v>172</v>
      </c>
      <c r="D22" s="72" t="s">
        <v>249</v>
      </c>
      <c r="E22" s="73" t="s">
        <v>250</v>
      </c>
      <c r="F22" s="74">
        <v>8.0299999999999994</v>
      </c>
      <c r="G22" s="74">
        <v>8.0299999999999994</v>
      </c>
      <c r="H22" s="74"/>
      <c r="I22" s="24"/>
    </row>
    <row r="23" spans="1:9" ht="19.899999999999999" customHeight="1">
      <c r="A23" s="94"/>
      <c r="B23" s="71" t="s">
        <v>157</v>
      </c>
      <c r="C23" s="71" t="s">
        <v>172</v>
      </c>
      <c r="D23" s="72" t="s">
        <v>251</v>
      </c>
      <c r="E23" s="73" t="s">
        <v>252</v>
      </c>
      <c r="F23" s="74">
        <v>3.24</v>
      </c>
      <c r="G23" s="74">
        <v>3.24</v>
      </c>
      <c r="H23" s="74"/>
      <c r="I23" s="24"/>
    </row>
    <row r="24" spans="1:9" ht="19.899999999999999" customHeight="1">
      <c r="A24" s="94"/>
      <c r="B24" s="71" t="s">
        <v>157</v>
      </c>
      <c r="C24" s="71" t="s">
        <v>172</v>
      </c>
      <c r="D24" s="72" t="s">
        <v>253</v>
      </c>
      <c r="E24" s="73" t="s">
        <v>254</v>
      </c>
      <c r="F24" s="74">
        <v>4.79</v>
      </c>
      <c r="G24" s="74">
        <v>4.79</v>
      </c>
      <c r="H24" s="74"/>
      <c r="I24" s="24"/>
    </row>
    <row r="25" spans="1:9" ht="19.899999999999999" customHeight="1">
      <c r="B25" s="71" t="s">
        <v>157</v>
      </c>
      <c r="C25" s="71" t="s">
        <v>176</v>
      </c>
      <c r="D25" s="72" t="s">
        <v>255</v>
      </c>
      <c r="E25" s="73" t="s">
        <v>256</v>
      </c>
      <c r="F25" s="74">
        <v>97.82</v>
      </c>
      <c r="G25" s="74">
        <v>97.82</v>
      </c>
      <c r="H25" s="74"/>
      <c r="I25" s="24"/>
    </row>
    <row r="26" spans="1:9" ht="19.899999999999999" customHeight="1">
      <c r="B26" s="71" t="s">
        <v>157</v>
      </c>
      <c r="C26" s="71" t="s">
        <v>178</v>
      </c>
      <c r="D26" s="72" t="s">
        <v>257</v>
      </c>
      <c r="E26" s="73" t="s">
        <v>258</v>
      </c>
      <c r="F26" s="74">
        <v>12.51</v>
      </c>
      <c r="G26" s="74">
        <v>2.71</v>
      </c>
      <c r="H26" s="74">
        <v>9.8000000000000007</v>
      </c>
      <c r="I26" s="24"/>
    </row>
    <row r="27" spans="1:9" ht="19.899999999999999" customHeight="1">
      <c r="A27" s="53"/>
      <c r="B27" s="71" t="s">
        <v>157</v>
      </c>
      <c r="C27" s="71" t="s">
        <v>178</v>
      </c>
      <c r="D27" s="72" t="s">
        <v>259</v>
      </c>
      <c r="E27" s="73" t="s">
        <v>260</v>
      </c>
      <c r="F27" s="74">
        <v>12.51</v>
      </c>
      <c r="G27" s="74">
        <v>2.71</v>
      </c>
      <c r="H27" s="74">
        <v>9.8000000000000007</v>
      </c>
      <c r="I27" s="24"/>
    </row>
    <row r="28" spans="1:9" ht="19.899999999999999" customHeight="1">
      <c r="B28" s="71" t="s">
        <v>22</v>
      </c>
      <c r="C28" s="71" t="s">
        <v>22</v>
      </c>
      <c r="D28" s="72" t="s">
        <v>182</v>
      </c>
      <c r="E28" s="73" t="s">
        <v>261</v>
      </c>
      <c r="F28" s="74">
        <v>100.09</v>
      </c>
      <c r="G28" s="74"/>
      <c r="H28" s="74">
        <v>100.09</v>
      </c>
      <c r="I28" s="24"/>
    </row>
    <row r="29" spans="1:9" ht="19.899999999999999" customHeight="1">
      <c r="A29" s="53"/>
      <c r="B29" s="71" t="s">
        <v>262</v>
      </c>
      <c r="C29" s="71" t="s">
        <v>153</v>
      </c>
      <c r="D29" s="72" t="s">
        <v>263</v>
      </c>
      <c r="E29" s="73" t="s">
        <v>264</v>
      </c>
      <c r="F29" s="74">
        <v>4</v>
      </c>
      <c r="G29" s="74"/>
      <c r="H29" s="74">
        <v>4</v>
      </c>
      <c r="I29" s="24"/>
    </row>
    <row r="30" spans="1:9" ht="19.899999999999999" customHeight="1">
      <c r="B30" s="71" t="s">
        <v>262</v>
      </c>
      <c r="C30" s="71" t="s">
        <v>184</v>
      </c>
      <c r="D30" s="72" t="s">
        <v>265</v>
      </c>
      <c r="E30" s="73" t="s">
        <v>266</v>
      </c>
      <c r="F30" s="74">
        <v>1</v>
      </c>
      <c r="G30" s="74"/>
      <c r="H30" s="74">
        <v>1</v>
      </c>
      <c r="I30" s="24"/>
    </row>
    <row r="31" spans="1:9" ht="19.899999999999999" customHeight="1">
      <c r="B31" s="71" t="s">
        <v>262</v>
      </c>
      <c r="C31" s="71" t="s">
        <v>186</v>
      </c>
      <c r="D31" s="72" t="s">
        <v>267</v>
      </c>
      <c r="E31" s="73" t="s">
        <v>268</v>
      </c>
      <c r="F31" s="74">
        <v>1.7</v>
      </c>
      <c r="G31" s="74"/>
      <c r="H31" s="74">
        <v>1.7</v>
      </c>
      <c r="I31" s="24"/>
    </row>
    <row r="32" spans="1:9" ht="19.899999999999999" customHeight="1">
      <c r="B32" s="71" t="s">
        <v>262</v>
      </c>
      <c r="C32" s="71" t="s">
        <v>162</v>
      </c>
      <c r="D32" s="72" t="s">
        <v>269</v>
      </c>
      <c r="E32" s="73" t="s">
        <v>270</v>
      </c>
      <c r="F32" s="74">
        <v>1.4</v>
      </c>
      <c r="G32" s="74"/>
      <c r="H32" s="74">
        <v>1.4</v>
      </c>
      <c r="I32" s="24"/>
    </row>
    <row r="33" spans="1:9" ht="19.899999999999999" customHeight="1">
      <c r="B33" s="71" t="s">
        <v>262</v>
      </c>
      <c r="C33" s="71" t="s">
        <v>170</v>
      </c>
      <c r="D33" s="72" t="s">
        <v>271</v>
      </c>
      <c r="E33" s="73" t="s">
        <v>272</v>
      </c>
      <c r="F33" s="74">
        <v>25</v>
      </c>
      <c r="G33" s="74"/>
      <c r="H33" s="74">
        <v>25</v>
      </c>
      <c r="I33" s="24"/>
    </row>
    <row r="34" spans="1:9" ht="19.899999999999999" customHeight="1">
      <c r="B34" s="71" t="s">
        <v>262</v>
      </c>
      <c r="C34" s="71" t="s">
        <v>176</v>
      </c>
      <c r="D34" s="72" t="s">
        <v>273</v>
      </c>
      <c r="E34" s="73" t="s">
        <v>274</v>
      </c>
      <c r="F34" s="74">
        <v>2</v>
      </c>
      <c r="G34" s="74"/>
      <c r="H34" s="74">
        <v>2</v>
      </c>
      <c r="I34" s="24"/>
    </row>
    <row r="35" spans="1:9" ht="19.899999999999999" customHeight="1">
      <c r="B35" s="71" t="s">
        <v>262</v>
      </c>
      <c r="C35" s="71" t="s">
        <v>191</v>
      </c>
      <c r="D35" s="72" t="s">
        <v>275</v>
      </c>
      <c r="E35" s="73" t="s">
        <v>276</v>
      </c>
      <c r="F35" s="74">
        <v>0.5</v>
      </c>
      <c r="G35" s="74"/>
      <c r="H35" s="74">
        <v>0.5</v>
      </c>
      <c r="I35" s="24"/>
    </row>
    <row r="36" spans="1:9" ht="19.899999999999999" customHeight="1">
      <c r="B36" s="71" t="s">
        <v>262</v>
      </c>
      <c r="C36" s="71" t="s">
        <v>193</v>
      </c>
      <c r="D36" s="72" t="s">
        <v>277</v>
      </c>
      <c r="E36" s="73" t="s">
        <v>278</v>
      </c>
      <c r="F36" s="74">
        <v>3</v>
      </c>
      <c r="G36" s="74"/>
      <c r="H36" s="74">
        <v>3</v>
      </c>
      <c r="I36" s="24"/>
    </row>
    <row r="37" spans="1:9" ht="19.899999999999999" customHeight="1">
      <c r="B37" s="71" t="s">
        <v>262</v>
      </c>
      <c r="C37" s="71" t="s">
        <v>195</v>
      </c>
      <c r="D37" s="72" t="s">
        <v>279</v>
      </c>
      <c r="E37" s="73" t="s">
        <v>280</v>
      </c>
      <c r="F37" s="74">
        <v>0.6</v>
      </c>
      <c r="G37" s="74"/>
      <c r="H37" s="74">
        <v>0.6</v>
      </c>
      <c r="I37" s="24"/>
    </row>
    <row r="38" spans="1:9" ht="19.899999999999999" customHeight="1">
      <c r="B38" s="71" t="s">
        <v>262</v>
      </c>
      <c r="C38" s="71" t="s">
        <v>201</v>
      </c>
      <c r="D38" s="72" t="s">
        <v>281</v>
      </c>
      <c r="E38" s="73" t="s">
        <v>282</v>
      </c>
      <c r="F38" s="74">
        <v>23.25</v>
      </c>
      <c r="G38" s="74"/>
      <c r="H38" s="74">
        <v>23.25</v>
      </c>
      <c r="I38" s="24"/>
    </row>
    <row r="39" spans="1:9" ht="19.899999999999999" customHeight="1">
      <c r="B39" s="71" t="s">
        <v>262</v>
      </c>
      <c r="C39" s="71" t="s">
        <v>203</v>
      </c>
      <c r="D39" s="72" t="s">
        <v>283</v>
      </c>
      <c r="E39" s="73" t="s">
        <v>284</v>
      </c>
      <c r="F39" s="74">
        <v>10.77</v>
      </c>
      <c r="G39" s="74"/>
      <c r="H39" s="74">
        <v>10.77</v>
      </c>
      <c r="I39" s="24"/>
    </row>
    <row r="40" spans="1:9" ht="19.899999999999999" customHeight="1">
      <c r="B40" s="71" t="s">
        <v>262</v>
      </c>
      <c r="C40" s="71" t="s">
        <v>205</v>
      </c>
      <c r="D40" s="72" t="s">
        <v>285</v>
      </c>
      <c r="E40" s="73" t="s">
        <v>286</v>
      </c>
      <c r="F40" s="74">
        <v>2</v>
      </c>
      <c r="G40" s="74"/>
      <c r="H40" s="74">
        <v>2</v>
      </c>
      <c r="I40" s="24"/>
    </row>
    <row r="41" spans="1:9" ht="19.899999999999999" customHeight="1">
      <c r="B41" s="71" t="s">
        <v>262</v>
      </c>
      <c r="C41" s="71" t="s">
        <v>207</v>
      </c>
      <c r="D41" s="72" t="s">
        <v>287</v>
      </c>
      <c r="E41" s="73" t="s">
        <v>288</v>
      </c>
      <c r="F41" s="74">
        <v>13</v>
      </c>
      <c r="G41" s="74"/>
      <c r="H41" s="74">
        <v>13</v>
      </c>
      <c r="I41" s="24"/>
    </row>
    <row r="42" spans="1:9" ht="19.899999999999999" customHeight="1">
      <c r="B42" s="71" t="s">
        <v>262</v>
      </c>
      <c r="C42" s="71" t="s">
        <v>178</v>
      </c>
      <c r="D42" s="72" t="s">
        <v>289</v>
      </c>
      <c r="E42" s="73" t="s">
        <v>290</v>
      </c>
      <c r="F42" s="74">
        <v>11.87</v>
      </c>
      <c r="G42" s="74"/>
      <c r="H42" s="74">
        <v>11.87</v>
      </c>
      <c r="I42" s="24"/>
    </row>
    <row r="43" spans="1:9" ht="19.899999999999999" customHeight="1">
      <c r="B43" s="71" t="s">
        <v>22</v>
      </c>
      <c r="C43" s="71" t="s">
        <v>22</v>
      </c>
      <c r="D43" s="72" t="s">
        <v>211</v>
      </c>
      <c r="E43" s="73" t="s">
        <v>291</v>
      </c>
      <c r="F43" s="74">
        <v>23.82</v>
      </c>
      <c r="G43" s="74">
        <v>23.82</v>
      </c>
      <c r="H43" s="74"/>
      <c r="I43" s="24"/>
    </row>
    <row r="44" spans="1:9" ht="19.899999999999999" customHeight="1">
      <c r="A44" s="53"/>
      <c r="B44" s="71" t="s">
        <v>213</v>
      </c>
      <c r="C44" s="71" t="s">
        <v>184</v>
      </c>
      <c r="D44" s="72" t="s">
        <v>292</v>
      </c>
      <c r="E44" s="73" t="s">
        <v>293</v>
      </c>
      <c r="F44" s="74">
        <v>23.81</v>
      </c>
      <c r="G44" s="74">
        <v>23.81</v>
      </c>
      <c r="H44" s="74"/>
      <c r="I44" s="24"/>
    </row>
    <row r="45" spans="1:9" ht="19.899999999999999" customHeight="1">
      <c r="A45" s="53"/>
      <c r="B45" s="71" t="s">
        <v>213</v>
      </c>
      <c r="C45" s="71" t="s">
        <v>184</v>
      </c>
      <c r="D45" s="72" t="s">
        <v>294</v>
      </c>
      <c r="E45" s="73" t="s">
        <v>295</v>
      </c>
      <c r="F45" s="74">
        <v>23.81</v>
      </c>
      <c r="G45" s="74">
        <v>23.81</v>
      </c>
      <c r="H45" s="74"/>
      <c r="I45" s="24"/>
    </row>
    <row r="46" spans="1:9" ht="19.899999999999999" customHeight="1">
      <c r="B46" s="71" t="s">
        <v>213</v>
      </c>
      <c r="C46" s="71" t="s">
        <v>215</v>
      </c>
      <c r="D46" s="72" t="s">
        <v>296</v>
      </c>
      <c r="E46" s="73" t="s">
        <v>297</v>
      </c>
      <c r="F46" s="74">
        <v>0.01</v>
      </c>
      <c r="G46" s="74">
        <v>0.01</v>
      </c>
      <c r="H46" s="74"/>
      <c r="I46" s="24"/>
    </row>
    <row r="47" spans="1:9" ht="8.4499999999999993" customHeight="1">
      <c r="A47" s="61"/>
      <c r="B47" s="61"/>
      <c r="C47" s="61"/>
      <c r="D47" s="22"/>
      <c r="E47" s="61"/>
      <c r="F47" s="61"/>
      <c r="G47" s="61"/>
      <c r="H47" s="61"/>
      <c r="I47" s="29"/>
    </row>
  </sheetData>
  <mergeCells count="13">
    <mergeCell ref="F5:F6"/>
    <mergeCell ref="G5:G6"/>
    <mergeCell ref="H5:H6"/>
    <mergeCell ref="B5:C5"/>
    <mergeCell ref="A17:A18"/>
    <mergeCell ref="A23:A24"/>
    <mergeCell ref="D5:D6"/>
    <mergeCell ref="E5:E6"/>
    <mergeCell ref="B1:C1"/>
    <mergeCell ref="B2:H2"/>
    <mergeCell ref="B3:E3"/>
    <mergeCell ref="B4:E4"/>
    <mergeCell ref="F4:H4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48"/>
      <c r="B1" s="97"/>
      <c r="C1" s="97"/>
      <c r="D1" s="97"/>
      <c r="E1" s="28"/>
      <c r="F1" s="28"/>
      <c r="G1" s="47" t="s">
        <v>298</v>
      </c>
      <c r="H1" s="53"/>
    </row>
    <row r="2" spans="1:8" ht="19.899999999999999" customHeight="1">
      <c r="A2" s="48"/>
      <c r="B2" s="95" t="s">
        <v>299</v>
      </c>
      <c r="C2" s="95"/>
      <c r="D2" s="95"/>
      <c r="E2" s="95"/>
      <c r="F2" s="95"/>
      <c r="G2" s="95"/>
      <c r="H2" s="53" t="s">
        <v>2</v>
      </c>
    </row>
    <row r="3" spans="1:8" ht="17.100000000000001" customHeight="1">
      <c r="A3" s="51"/>
      <c r="B3" s="98" t="s">
        <v>4</v>
      </c>
      <c r="C3" s="98"/>
      <c r="D3" s="98"/>
      <c r="E3" s="98"/>
      <c r="F3" s="98"/>
      <c r="G3" s="63" t="s">
        <v>5</v>
      </c>
      <c r="H3" s="64"/>
    </row>
    <row r="4" spans="1:8" ht="21.4" customHeight="1">
      <c r="A4" s="14"/>
      <c r="B4" s="99" t="s">
        <v>72</v>
      </c>
      <c r="C4" s="99"/>
      <c r="D4" s="99"/>
      <c r="E4" s="99" t="s">
        <v>63</v>
      </c>
      <c r="F4" s="99" t="s">
        <v>64</v>
      </c>
      <c r="G4" s="99" t="s">
        <v>300</v>
      </c>
      <c r="H4" s="65"/>
    </row>
    <row r="5" spans="1:8" ht="21.4" customHeight="1">
      <c r="A5" s="14"/>
      <c r="B5" s="54" t="s">
        <v>73</v>
      </c>
      <c r="C5" s="54" t="s">
        <v>74</v>
      </c>
      <c r="D5" s="54" t="s">
        <v>75</v>
      </c>
      <c r="E5" s="99"/>
      <c r="F5" s="99"/>
      <c r="G5" s="99"/>
      <c r="H5" s="27"/>
    </row>
    <row r="6" spans="1:8" ht="19.899999999999999" customHeight="1">
      <c r="A6" s="55"/>
      <c r="B6" s="10"/>
      <c r="C6" s="10"/>
      <c r="D6" s="10"/>
      <c r="E6" s="10"/>
      <c r="F6" s="10" t="s">
        <v>65</v>
      </c>
      <c r="G6" s="56"/>
      <c r="H6" s="26"/>
    </row>
    <row r="7" spans="1:8" ht="19.899999999999999" customHeight="1">
      <c r="A7" s="14"/>
      <c r="B7" s="57"/>
      <c r="C7" s="57"/>
      <c r="D7" s="57"/>
      <c r="E7" s="57"/>
      <c r="F7" s="58" t="s">
        <v>22</v>
      </c>
      <c r="G7" s="59"/>
      <c r="H7" s="65"/>
    </row>
    <row r="8" spans="1:8" ht="19.899999999999999" customHeight="1">
      <c r="A8" s="14"/>
      <c r="B8" s="57"/>
      <c r="C8" s="57"/>
      <c r="D8" s="57"/>
      <c r="E8" s="57"/>
      <c r="F8" s="58" t="s">
        <v>22</v>
      </c>
      <c r="G8" s="59"/>
      <c r="H8" s="65"/>
    </row>
    <row r="9" spans="1:8" ht="19.899999999999999" customHeight="1">
      <c r="A9" s="14"/>
      <c r="B9" s="57"/>
      <c r="C9" s="57"/>
      <c r="D9" s="57"/>
      <c r="E9" s="57"/>
      <c r="F9" s="58" t="s">
        <v>117</v>
      </c>
      <c r="G9" s="59"/>
      <c r="H9" s="27"/>
    </row>
    <row r="10" spans="1:8" ht="19.899999999999999" customHeight="1">
      <c r="A10" s="14"/>
      <c r="B10" s="57"/>
      <c r="C10" s="57"/>
      <c r="D10" s="57"/>
      <c r="E10" s="57"/>
      <c r="F10" s="58" t="s">
        <v>301</v>
      </c>
      <c r="G10" s="60"/>
      <c r="H10" s="27"/>
    </row>
    <row r="11" spans="1:8" ht="8.4499999999999993" customHeight="1">
      <c r="A11" s="61"/>
      <c r="B11" s="62"/>
      <c r="C11" s="62"/>
      <c r="D11" s="62"/>
      <c r="E11" s="62"/>
      <c r="F11" s="61"/>
      <c r="G11" s="61"/>
      <c r="H11" s="66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3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2025-02-25T08:50:00Z</dcterms:created>
  <dcterms:modified xsi:type="dcterms:W3CDTF">2025-02-26T02:09:25Z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E34DD6033BCB44668CBCE98182554CD9</vt:lpwstr>
  </property>
  <property fmtid="{D5CDD505-2E9C-101B-9397-08002B2CF9AE}" pid="3" name="KSOProductBuildVer">
    <vt:lpwstr>2052-11.8.6.11830</vt:lpwstr>
  </property>
</Properties>
</file>