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950"/>
  </bookViews>
  <sheets>
    <sheet name="Sheet1" sheetId="1" r:id="rId1"/>
  </sheets>
  <definedNames>
    <definedName name="_xlnm._FilterDatabase" localSheetId="0" hidden="1">Sheet1!$A$3:$K$70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<sst xmlns="http://schemas.openxmlformats.org/spreadsheetml/2006/main" count="216">
  <si>
    <t>附件：</t>
  </si>
  <si>
    <t>沐川县2020年考试招聘教师进入体检人员名单</t>
  </si>
  <si>
    <t>序号</t>
  </si>
  <si>
    <t>招聘单位</t>
  </si>
  <si>
    <t>职位名称</t>
  </si>
  <si>
    <t>职位编码</t>
  </si>
  <si>
    <r>
      <rPr>
        <b/>
        <sz val="11"/>
        <rFont val="宋体"/>
        <charset val="134"/>
      </rPr>
      <t>招聘</t>
    </r>
    <r>
      <rPr>
        <b/>
        <sz val="11"/>
        <rFont val="Arial"/>
        <charset val="134"/>
      </rPr>
      <t xml:space="preserve">
</t>
    </r>
    <r>
      <rPr>
        <b/>
        <sz val="11"/>
        <rFont val="宋体"/>
        <charset val="134"/>
      </rPr>
      <t>人数</t>
    </r>
  </si>
  <si>
    <t>姓名</t>
  </si>
  <si>
    <t>准考证号</t>
  </si>
  <si>
    <t>笔试总成绩</t>
  </si>
  <si>
    <t>面试成绩</t>
  </si>
  <si>
    <t>考试总成绩（笔试总成绩×50%+面试成绩×50%）</t>
  </si>
  <si>
    <t>相同职位排名</t>
  </si>
  <si>
    <t>四川省沐川中学校1</t>
  </si>
  <si>
    <t>高中语文教学</t>
  </si>
  <si>
    <t>周霞</t>
  </si>
  <si>
    <t>5110002020419</t>
  </si>
  <si>
    <t>四川省沐川中学校2</t>
  </si>
  <si>
    <t>高中数学教学</t>
  </si>
  <si>
    <t>杨佳瑶</t>
  </si>
  <si>
    <t>5110002020730</t>
  </si>
  <si>
    <t xml:space="preserve"> 69.5</t>
  </si>
  <si>
    <t>四川省沐川中学校3</t>
  </si>
  <si>
    <t>高中生物教学</t>
  </si>
  <si>
    <t>彭玉洁</t>
  </si>
  <si>
    <t>5110001024104</t>
  </si>
  <si>
    <t xml:space="preserve"> 66.0</t>
  </si>
  <si>
    <t>乡镇中学1</t>
  </si>
  <si>
    <t>初中语文教学</t>
  </si>
  <si>
    <t>陈荣娇</t>
  </si>
  <si>
    <t>5110001020215</t>
  </si>
  <si>
    <t xml:space="preserve"> 70.5</t>
  </si>
  <si>
    <t>杨铖麟</t>
  </si>
  <si>
    <t>5110002023901</t>
  </si>
  <si>
    <t xml:space="preserve"> 72.0</t>
  </si>
  <si>
    <t>乡镇中学3</t>
  </si>
  <si>
    <t>初中化学教学</t>
  </si>
  <si>
    <t>龙梦</t>
  </si>
  <si>
    <t>5110001024307</t>
  </si>
  <si>
    <t xml:space="preserve"> 79.0</t>
  </si>
  <si>
    <t>王忠旭</t>
  </si>
  <si>
    <t>5110002023720</t>
  </si>
  <si>
    <t xml:space="preserve"> 58.5</t>
  </si>
  <si>
    <t>沐川县实验初级中学</t>
  </si>
  <si>
    <t>初中政治教学</t>
  </si>
  <si>
    <t>夏学平</t>
  </si>
  <si>
    <t>5110001023811</t>
  </si>
  <si>
    <t xml:space="preserve"> 73.5</t>
  </si>
  <si>
    <t>沐川县大楠初级中学</t>
  </si>
  <si>
    <t>初中英语教学</t>
  </si>
  <si>
    <t>王化琼</t>
  </si>
  <si>
    <t>5110002020710</t>
  </si>
  <si>
    <t xml:space="preserve"> 82.0</t>
  </si>
  <si>
    <t>沐川县海云学校</t>
  </si>
  <si>
    <t>初中历史教学</t>
  </si>
  <si>
    <t>卢保金</t>
  </si>
  <si>
    <t>5110001024312</t>
  </si>
  <si>
    <t xml:space="preserve"> 62.5</t>
  </si>
  <si>
    <t>乡镇小学1</t>
  </si>
  <si>
    <t>小学语文教学</t>
  </si>
  <si>
    <t>周珍</t>
  </si>
  <si>
    <t>5110002021427</t>
  </si>
  <si>
    <t xml:space="preserve"> 70.0</t>
  </si>
  <si>
    <t>谭静</t>
  </si>
  <si>
    <t>5110001022108</t>
  </si>
  <si>
    <t xml:space="preserve"> 68.5</t>
  </si>
  <si>
    <t>易雨皓</t>
  </si>
  <si>
    <t>5110002020605</t>
  </si>
  <si>
    <t xml:space="preserve"> 64.0</t>
  </si>
  <si>
    <t>范钰婷</t>
  </si>
  <si>
    <t>5110001022313</t>
  </si>
  <si>
    <t>陈玉洁</t>
  </si>
  <si>
    <t>5110002022628</t>
  </si>
  <si>
    <t>黄玲</t>
  </si>
  <si>
    <t>5110001024304</t>
  </si>
  <si>
    <t xml:space="preserve"> 65.5</t>
  </si>
  <si>
    <t>李杨</t>
  </si>
  <si>
    <t>5110001023518</t>
  </si>
  <si>
    <t>林媛媛</t>
  </si>
  <si>
    <t>5110001024604</t>
  </si>
  <si>
    <t xml:space="preserve"> 68.0</t>
  </si>
  <si>
    <t>杨茗惠</t>
  </si>
  <si>
    <t>5110002021123</t>
  </si>
  <si>
    <t xml:space="preserve"> 63.5</t>
  </si>
  <si>
    <t>肖雪霖</t>
  </si>
  <si>
    <t>5110001020328</t>
  </si>
  <si>
    <t>万敏</t>
  </si>
  <si>
    <t>5110002021222</t>
  </si>
  <si>
    <t xml:space="preserve"> 62.0</t>
  </si>
  <si>
    <t>魏希</t>
  </si>
  <si>
    <t>5110001021225</t>
  </si>
  <si>
    <t xml:space="preserve"> 53.5</t>
  </si>
  <si>
    <t>乡镇小学2</t>
  </si>
  <si>
    <t>罗奇琦</t>
  </si>
  <si>
    <t>5110002020504</t>
  </si>
  <si>
    <t xml:space="preserve"> 75.0</t>
  </si>
  <si>
    <t>任旭容</t>
  </si>
  <si>
    <t>5110002020502</t>
  </si>
  <si>
    <t xml:space="preserve"> 74.0</t>
  </si>
  <si>
    <t>王雨珂</t>
  </si>
  <si>
    <t>5110002023330</t>
  </si>
  <si>
    <t xml:space="preserve"> 76.5</t>
  </si>
  <si>
    <t>李嘉伦</t>
  </si>
  <si>
    <t>5110001020616</t>
  </si>
  <si>
    <t xml:space="preserve"> 69.0</t>
  </si>
  <si>
    <t>闫容</t>
  </si>
  <si>
    <t>5110002020501</t>
  </si>
  <si>
    <t>万春霞</t>
  </si>
  <si>
    <t>5110002020523</t>
  </si>
  <si>
    <t>王瑾颖</t>
  </si>
  <si>
    <t>5110001021730</t>
  </si>
  <si>
    <t xml:space="preserve"> 64.5</t>
  </si>
  <si>
    <t>伍梦秋</t>
  </si>
  <si>
    <t>5110002020507</t>
  </si>
  <si>
    <t xml:space="preserve"> 63.0</t>
  </si>
  <si>
    <t>刘晓容</t>
  </si>
  <si>
    <t>5110001024221</t>
  </si>
  <si>
    <t>陈敏</t>
  </si>
  <si>
    <t>5110001021909</t>
  </si>
  <si>
    <t xml:space="preserve"> 61.0</t>
  </si>
  <si>
    <t>陈希砚</t>
  </si>
  <si>
    <t>5110001023011</t>
  </si>
  <si>
    <t>乡镇小学3</t>
  </si>
  <si>
    <t>小学数学教学</t>
  </si>
  <si>
    <t>李孟家</t>
  </si>
  <si>
    <t>5110001025229</t>
  </si>
  <si>
    <t>罗会</t>
  </si>
  <si>
    <t>5110001021120</t>
  </si>
  <si>
    <t xml:space="preserve"> 71.5</t>
  </si>
  <si>
    <t>吴路遥</t>
  </si>
  <si>
    <t>5110002023313</t>
  </si>
  <si>
    <t xml:space="preserve"> 65.0</t>
  </si>
  <si>
    <t>陈林</t>
  </si>
  <si>
    <t>5110002023702</t>
  </si>
  <si>
    <t>张玉琴</t>
  </si>
  <si>
    <t>5110002020916</t>
  </si>
  <si>
    <t xml:space="preserve"> 71.0</t>
  </si>
  <si>
    <t>赵琳靖</t>
  </si>
  <si>
    <t>5110002023303</t>
  </si>
  <si>
    <t xml:space="preserve"> 57.0</t>
  </si>
  <si>
    <t>李萍</t>
  </si>
  <si>
    <t>5110001020929</t>
  </si>
  <si>
    <t xml:space="preserve"> 61.5</t>
  </si>
  <si>
    <t>曾艳秋</t>
  </si>
  <si>
    <t>5110002020729</t>
  </si>
  <si>
    <t xml:space="preserve"> 67.5</t>
  </si>
  <si>
    <t>彭兰</t>
  </si>
  <si>
    <t>5110002020808</t>
  </si>
  <si>
    <t>乡镇小学4</t>
  </si>
  <si>
    <t>周琴</t>
  </si>
  <si>
    <t>5110001021220</t>
  </si>
  <si>
    <t>杨丽</t>
  </si>
  <si>
    <t>5110002020529</t>
  </si>
  <si>
    <t>柏帆</t>
  </si>
  <si>
    <t>5110002022615</t>
  </si>
  <si>
    <t>肖婷钰</t>
  </si>
  <si>
    <t>5110002022422</t>
  </si>
  <si>
    <t>陈丽燕</t>
  </si>
  <si>
    <t>5110002020415</t>
  </si>
  <si>
    <t>徐茂钊</t>
  </si>
  <si>
    <t>5110002023527</t>
  </si>
  <si>
    <t>王渝鑫</t>
  </si>
  <si>
    <t>5110002020613</t>
  </si>
  <si>
    <t>杨小怡</t>
  </si>
  <si>
    <t>5110002022922</t>
  </si>
  <si>
    <t>乡镇小学5</t>
  </si>
  <si>
    <t>小学体育教学</t>
  </si>
  <si>
    <t>罗文倩</t>
  </si>
  <si>
    <t>5110001021727</t>
  </si>
  <si>
    <t>段文武</t>
  </si>
  <si>
    <t>5110002021029</t>
  </si>
  <si>
    <t>张远飞</t>
  </si>
  <si>
    <t>5110001023122</t>
  </si>
  <si>
    <t xml:space="preserve"> 66.5</t>
  </si>
  <si>
    <t>黄柯荣</t>
  </si>
  <si>
    <t>5110001024028</t>
  </si>
  <si>
    <t xml:space="preserve"> 67.0</t>
  </si>
  <si>
    <t>乡镇小学6</t>
  </si>
  <si>
    <t>小学音乐教学</t>
  </si>
  <si>
    <t>何彩霞</t>
  </si>
  <si>
    <t>5110002020714</t>
  </si>
  <si>
    <t>黄英</t>
  </si>
  <si>
    <t>5110002020206</t>
  </si>
  <si>
    <t>罗薇</t>
  </si>
  <si>
    <t>5110002020704</t>
  </si>
  <si>
    <t xml:space="preserve"> 56.5</t>
  </si>
  <si>
    <t>李林芮</t>
  </si>
  <si>
    <t>5110002020606</t>
  </si>
  <si>
    <t xml:space="preserve"> 55.5</t>
  </si>
  <si>
    <t>乡镇小学7</t>
  </si>
  <si>
    <t>小学英语教学</t>
  </si>
  <si>
    <t>刘洋</t>
  </si>
  <si>
    <t>5110001021702</t>
  </si>
  <si>
    <t xml:space="preserve"> 80.0</t>
  </si>
  <si>
    <t>宋荣燕</t>
  </si>
  <si>
    <t>5110002022426</t>
  </si>
  <si>
    <t xml:space="preserve"> 72.5</t>
  </si>
  <si>
    <t>卢昱帆</t>
  </si>
  <si>
    <t>5110001022923</t>
  </si>
  <si>
    <t>罗婷</t>
  </si>
  <si>
    <t>5110002021724</t>
  </si>
  <si>
    <t>刘萍</t>
  </si>
  <si>
    <t>5110001024717</t>
  </si>
  <si>
    <t>乡镇小学8</t>
  </si>
  <si>
    <t>小学美术教学</t>
  </si>
  <si>
    <t>汪霞飞</t>
  </si>
  <si>
    <t>5110002022421</t>
  </si>
  <si>
    <t>陈莉娟</t>
  </si>
  <si>
    <t>5110002020616</t>
  </si>
  <si>
    <t>沐川县实验幼儿园</t>
  </si>
  <si>
    <t>幼儿教学</t>
  </si>
  <si>
    <t>彭明珠</t>
  </si>
  <si>
    <t>5110001024405</t>
  </si>
  <si>
    <t>李海燕</t>
  </si>
  <si>
    <t>5110002020320</t>
  </si>
  <si>
    <t xml:space="preserve"> 56.0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</si>
</sst>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20"/>
      <color theme="1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4" fillId="2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7" fillId="14" borderId="5" applyNumberFormat="0" applyAlignment="0" applyProtection="0">
      <alignment vertical="center"/>
    </xf>
    <xf numFmtId="0" fontId="10" fillId="6" borderId="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9D6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0"/>
  <sheetViews>
    <sheetView tabSelected="1" workbookViewId="0">
      <selection activeCell="A4" sqref="A4:A70"/>
    </sheetView>
  </sheetViews>
  <sheetFormatPr defaultColWidth="9" defaultRowHeight="13.5"/>
  <cols>
    <col min="1" max="1" width="6" style="2" customWidth="1"/>
    <col min="2" max="2" width="19.125" style="2" customWidth="1"/>
    <col min="3" max="3" width="17.375" style="2" customWidth="1"/>
    <col min="4" max="4" width="12.625" style="2" customWidth="1"/>
    <col min="5" max="5" width="14.75" style="2" customWidth="1"/>
    <col min="6" max="6" width="14" style="3" customWidth="1"/>
    <col min="7" max="7" width="19.625" style="3" customWidth="1"/>
    <col min="8" max="8" width="13.25" style="3" customWidth="1"/>
    <col min="9" max="9" width="12.5" style="2" customWidth="1"/>
    <col min="10" max="10" width="20.875" style="2" customWidth="1"/>
    <col min="11" max="11" width="15.5" style="2" customWidth="1"/>
    <col min="12" max="12" width="9" style="2"/>
    <col min="13" max="13" width="16.25" style="2" customWidth="1"/>
    <col min="14" max="16384" width="9" style="2"/>
  </cols>
  <sheetData>
    <row r="1" ht="22" customHeight="1" spans="1:1">
      <c r="A1" s="2" t="s">
        <v>0</v>
      </c>
    </row>
    <row r="2" ht="24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12"/>
      <c r="K2" s="12"/>
    </row>
    <row r="3" ht="33" customHeight="1" spans="1:11">
      <c r="A3" s="5" t="s">
        <v>2</v>
      </c>
      <c r="B3" s="6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5" t="s">
        <v>8</v>
      </c>
      <c r="H3" s="6" t="s">
        <v>9</v>
      </c>
      <c r="I3" s="13" t="s">
        <v>10</v>
      </c>
      <c r="J3" s="14" t="s">
        <v>11</v>
      </c>
      <c r="K3" s="15" t="s">
        <v>12</v>
      </c>
    </row>
    <row r="4" ht="19" customHeight="1" spans="1:11">
      <c r="A4" s="7">
        <v>1</v>
      </c>
      <c r="B4" s="8" t="s">
        <v>13</v>
      </c>
      <c r="C4" s="8" t="s">
        <v>14</v>
      </c>
      <c r="D4" s="8">
        <v>18010201</v>
      </c>
      <c r="E4" s="8">
        <v>1</v>
      </c>
      <c r="F4" s="7" t="s">
        <v>15</v>
      </c>
      <c r="G4" s="9" t="s">
        <v>16</v>
      </c>
      <c r="H4" s="7">
        <v>75.5</v>
      </c>
      <c r="I4" s="16">
        <v>83.24</v>
      </c>
      <c r="J4" s="17">
        <f t="shared" ref="J4:J13" si="0">(H4+I4)/2</f>
        <v>79.37</v>
      </c>
      <c r="K4" s="18">
        <v>1</v>
      </c>
    </row>
    <row r="5" ht="19" customHeight="1" spans="1:11">
      <c r="A5" s="7">
        <v>2</v>
      </c>
      <c r="B5" s="8" t="s">
        <v>17</v>
      </c>
      <c r="C5" s="8" t="s">
        <v>18</v>
      </c>
      <c r="D5" s="8">
        <v>18020201</v>
      </c>
      <c r="E5" s="8">
        <v>1</v>
      </c>
      <c r="F5" s="7" t="s">
        <v>19</v>
      </c>
      <c r="G5" s="9" t="s">
        <v>20</v>
      </c>
      <c r="H5" s="7" t="s">
        <v>21</v>
      </c>
      <c r="I5" s="16">
        <v>83.2</v>
      </c>
      <c r="J5" s="17">
        <f t="shared" si="0"/>
        <v>76.35</v>
      </c>
      <c r="K5" s="18">
        <v>1</v>
      </c>
    </row>
    <row r="6" ht="19" customHeight="1" spans="1:11">
      <c r="A6" s="7">
        <v>3</v>
      </c>
      <c r="B6" s="8" t="s">
        <v>22</v>
      </c>
      <c r="C6" s="8" t="s">
        <v>23</v>
      </c>
      <c r="D6" s="8">
        <v>18030201</v>
      </c>
      <c r="E6" s="8">
        <v>1</v>
      </c>
      <c r="F6" s="7" t="s">
        <v>24</v>
      </c>
      <c r="G6" s="9" t="s">
        <v>25</v>
      </c>
      <c r="H6" s="7" t="s">
        <v>26</v>
      </c>
      <c r="I6" s="16">
        <v>81.82</v>
      </c>
      <c r="J6" s="17">
        <f t="shared" si="0"/>
        <v>73.91</v>
      </c>
      <c r="K6" s="18">
        <v>1</v>
      </c>
    </row>
    <row r="7" s="1" customFormat="1" ht="19" customHeight="1" spans="1:17">
      <c r="A7" s="7">
        <v>4</v>
      </c>
      <c r="B7" s="8" t="s">
        <v>27</v>
      </c>
      <c r="C7" s="8" t="s">
        <v>28</v>
      </c>
      <c r="D7" s="8">
        <v>18040201</v>
      </c>
      <c r="E7" s="8">
        <v>2</v>
      </c>
      <c r="F7" s="7" t="s">
        <v>29</v>
      </c>
      <c r="G7" s="9" t="s">
        <v>30</v>
      </c>
      <c r="H7" s="7" t="s">
        <v>31</v>
      </c>
      <c r="I7" s="19">
        <v>80</v>
      </c>
      <c r="J7" s="20">
        <f t="shared" si="0"/>
        <v>75.25</v>
      </c>
      <c r="K7" s="7">
        <v>1</v>
      </c>
      <c r="L7" s="21"/>
      <c r="M7" s="22"/>
      <c r="N7" s="21"/>
      <c r="O7" s="21"/>
      <c r="P7" s="21"/>
      <c r="Q7" s="21"/>
    </row>
    <row r="8" s="1" customFormat="1" ht="19" customHeight="1" spans="1:17">
      <c r="A8" s="7">
        <v>5</v>
      </c>
      <c r="B8" s="8"/>
      <c r="C8" s="8"/>
      <c r="D8" s="8"/>
      <c r="E8" s="8"/>
      <c r="F8" s="7" t="s">
        <v>32</v>
      </c>
      <c r="G8" s="9" t="s">
        <v>33</v>
      </c>
      <c r="H8" s="7" t="s">
        <v>34</v>
      </c>
      <c r="I8" s="19">
        <v>76.62</v>
      </c>
      <c r="J8" s="20">
        <f t="shared" si="0"/>
        <v>74.31</v>
      </c>
      <c r="K8" s="7">
        <v>2</v>
      </c>
      <c r="L8" s="21"/>
      <c r="M8" s="22"/>
      <c r="N8" s="21"/>
      <c r="O8" s="21"/>
      <c r="P8" s="21"/>
      <c r="Q8" s="21"/>
    </row>
    <row r="9" ht="19" customHeight="1" spans="1:11">
      <c r="A9" s="7">
        <v>6</v>
      </c>
      <c r="B9" s="8" t="s">
        <v>35</v>
      </c>
      <c r="C9" s="8" t="s">
        <v>36</v>
      </c>
      <c r="D9" s="8">
        <v>18060201</v>
      </c>
      <c r="E9" s="8">
        <v>2</v>
      </c>
      <c r="F9" s="7" t="s">
        <v>37</v>
      </c>
      <c r="G9" s="9" t="s">
        <v>38</v>
      </c>
      <c r="H9" s="7" t="s">
        <v>39</v>
      </c>
      <c r="I9" s="16">
        <v>79.1</v>
      </c>
      <c r="J9" s="17">
        <f t="shared" si="0"/>
        <v>79.05</v>
      </c>
      <c r="K9" s="18">
        <v>1</v>
      </c>
    </row>
    <row r="10" ht="19" customHeight="1" spans="1:11">
      <c r="A10" s="7">
        <v>7</v>
      </c>
      <c r="B10" s="8"/>
      <c r="C10" s="8"/>
      <c r="D10" s="8"/>
      <c r="E10" s="8"/>
      <c r="F10" s="7" t="s">
        <v>40</v>
      </c>
      <c r="G10" s="9" t="s">
        <v>41</v>
      </c>
      <c r="H10" s="7" t="s">
        <v>42</v>
      </c>
      <c r="I10" s="16">
        <v>81.46</v>
      </c>
      <c r="J10" s="17">
        <f t="shared" si="0"/>
        <v>69.98</v>
      </c>
      <c r="K10" s="18">
        <v>2</v>
      </c>
    </row>
    <row r="11" ht="19" customHeight="1" spans="1:11">
      <c r="A11" s="7">
        <v>8</v>
      </c>
      <c r="B11" s="8" t="s">
        <v>43</v>
      </c>
      <c r="C11" s="8" t="s">
        <v>44</v>
      </c>
      <c r="D11" s="8">
        <v>18070201</v>
      </c>
      <c r="E11" s="8">
        <v>1</v>
      </c>
      <c r="F11" s="7" t="s">
        <v>45</v>
      </c>
      <c r="G11" s="9" t="s">
        <v>46</v>
      </c>
      <c r="H11" s="7" t="s">
        <v>47</v>
      </c>
      <c r="I11" s="16">
        <v>80.14</v>
      </c>
      <c r="J11" s="17">
        <f t="shared" si="0"/>
        <v>76.82</v>
      </c>
      <c r="K11" s="18">
        <v>1</v>
      </c>
    </row>
    <row r="12" s="1" customFormat="1" ht="19" customHeight="1" spans="1:11">
      <c r="A12" s="7">
        <v>9</v>
      </c>
      <c r="B12" s="8" t="s">
        <v>48</v>
      </c>
      <c r="C12" s="8" t="s">
        <v>49</v>
      </c>
      <c r="D12" s="8">
        <v>18080201</v>
      </c>
      <c r="E12" s="8">
        <v>1</v>
      </c>
      <c r="F12" s="7" t="s">
        <v>50</v>
      </c>
      <c r="G12" s="9" t="s">
        <v>51</v>
      </c>
      <c r="H12" s="7" t="s">
        <v>52</v>
      </c>
      <c r="I12" s="23">
        <v>81.32</v>
      </c>
      <c r="J12" s="20">
        <f t="shared" si="0"/>
        <v>81.66</v>
      </c>
      <c r="K12" s="7">
        <v>1</v>
      </c>
    </row>
    <row r="13" ht="19" customHeight="1" spans="1:11">
      <c r="A13" s="7">
        <v>10</v>
      </c>
      <c r="B13" s="8" t="s">
        <v>53</v>
      </c>
      <c r="C13" s="8" t="s">
        <v>54</v>
      </c>
      <c r="D13" s="8">
        <v>18090201</v>
      </c>
      <c r="E13" s="8">
        <v>1</v>
      </c>
      <c r="F13" s="7" t="s">
        <v>55</v>
      </c>
      <c r="G13" s="9" t="s">
        <v>56</v>
      </c>
      <c r="H13" s="7" t="s">
        <v>57</v>
      </c>
      <c r="I13" s="16">
        <v>81.48</v>
      </c>
      <c r="J13" s="17">
        <f t="shared" si="0"/>
        <v>71.99</v>
      </c>
      <c r="K13" s="18">
        <v>1</v>
      </c>
    </row>
    <row r="14" s="1" customFormat="1" ht="19" customHeight="1" spans="1:18">
      <c r="A14" s="7">
        <v>11</v>
      </c>
      <c r="B14" s="8" t="s">
        <v>58</v>
      </c>
      <c r="C14" s="8" t="s">
        <v>59</v>
      </c>
      <c r="D14" s="8">
        <v>18100201</v>
      </c>
      <c r="E14" s="8">
        <v>12</v>
      </c>
      <c r="F14" s="7" t="s">
        <v>60</v>
      </c>
      <c r="G14" s="9" t="s">
        <v>61</v>
      </c>
      <c r="H14" s="7" t="s">
        <v>62</v>
      </c>
      <c r="I14" s="23">
        <v>83.82</v>
      </c>
      <c r="J14" s="20">
        <f t="shared" ref="J14:J39" si="1">(H14+I14)/2</f>
        <v>76.91</v>
      </c>
      <c r="K14" s="7">
        <v>1</v>
      </c>
      <c r="M14" s="21"/>
      <c r="N14" s="21"/>
      <c r="O14" s="21"/>
      <c r="P14" s="21"/>
      <c r="Q14" s="21"/>
      <c r="R14" s="21"/>
    </row>
    <row r="15" s="1" customFormat="1" ht="19" customHeight="1" spans="1:18">
      <c r="A15" s="7">
        <v>12</v>
      </c>
      <c r="B15" s="8"/>
      <c r="C15" s="8"/>
      <c r="D15" s="8"/>
      <c r="E15" s="8"/>
      <c r="F15" s="7" t="s">
        <v>63</v>
      </c>
      <c r="G15" s="9" t="s">
        <v>64</v>
      </c>
      <c r="H15" s="7" t="s">
        <v>65</v>
      </c>
      <c r="I15" s="23">
        <v>83.84</v>
      </c>
      <c r="J15" s="20">
        <f t="shared" si="1"/>
        <v>76.17</v>
      </c>
      <c r="K15" s="7">
        <v>2</v>
      </c>
      <c r="M15" s="21"/>
      <c r="N15" s="21"/>
      <c r="O15" s="22"/>
      <c r="P15" s="21"/>
      <c r="Q15" s="21"/>
      <c r="R15" s="21"/>
    </row>
    <row r="16" s="1" customFormat="1" ht="19" customHeight="1" spans="1:18">
      <c r="A16" s="7">
        <v>13</v>
      </c>
      <c r="B16" s="8"/>
      <c r="C16" s="8"/>
      <c r="D16" s="8"/>
      <c r="E16" s="8"/>
      <c r="F16" s="7" t="s">
        <v>66</v>
      </c>
      <c r="G16" s="9" t="s">
        <v>67</v>
      </c>
      <c r="H16" s="7" t="s">
        <v>68</v>
      </c>
      <c r="I16" s="23">
        <v>88.12</v>
      </c>
      <c r="J16" s="20">
        <f t="shared" si="1"/>
        <v>76.06</v>
      </c>
      <c r="K16" s="7">
        <v>3</v>
      </c>
      <c r="M16" s="21"/>
      <c r="N16" s="21"/>
      <c r="O16" s="22"/>
      <c r="P16" s="21"/>
      <c r="Q16" s="21"/>
      <c r="R16" s="21"/>
    </row>
    <row r="17" s="1" customFormat="1" ht="19" customHeight="1" spans="1:18">
      <c r="A17" s="7">
        <v>14</v>
      </c>
      <c r="B17" s="8"/>
      <c r="C17" s="8"/>
      <c r="D17" s="8"/>
      <c r="E17" s="8"/>
      <c r="F17" s="7" t="s">
        <v>69</v>
      </c>
      <c r="G17" s="9" t="s">
        <v>70</v>
      </c>
      <c r="H17" s="7" t="s">
        <v>65</v>
      </c>
      <c r="I17" s="23">
        <v>80.34</v>
      </c>
      <c r="J17" s="20">
        <f t="shared" si="1"/>
        <v>74.42</v>
      </c>
      <c r="K17" s="7">
        <v>4</v>
      </c>
      <c r="M17" s="21"/>
      <c r="N17" s="21"/>
      <c r="O17" s="21"/>
      <c r="P17" s="21"/>
      <c r="Q17" s="21"/>
      <c r="R17" s="21"/>
    </row>
    <row r="18" s="1" customFormat="1" ht="19" customHeight="1" spans="1:11">
      <c r="A18" s="7">
        <v>15</v>
      </c>
      <c r="B18" s="8"/>
      <c r="C18" s="8"/>
      <c r="D18" s="8"/>
      <c r="E18" s="8"/>
      <c r="F18" s="7" t="s">
        <v>71</v>
      </c>
      <c r="G18" s="9" t="s">
        <v>72</v>
      </c>
      <c r="H18" s="7" t="s">
        <v>31</v>
      </c>
      <c r="I18" s="23">
        <v>77.32</v>
      </c>
      <c r="J18" s="20">
        <f t="shared" si="1"/>
        <v>73.91</v>
      </c>
      <c r="K18" s="7">
        <v>5</v>
      </c>
    </row>
    <row r="19" s="1" customFormat="1" ht="19" customHeight="1" spans="1:11">
      <c r="A19" s="7">
        <v>16</v>
      </c>
      <c r="B19" s="8"/>
      <c r="C19" s="8"/>
      <c r="D19" s="8"/>
      <c r="E19" s="8"/>
      <c r="F19" s="7" t="s">
        <v>73</v>
      </c>
      <c r="G19" s="9" t="s">
        <v>74</v>
      </c>
      <c r="H19" s="7" t="s">
        <v>75</v>
      </c>
      <c r="I19" s="23">
        <v>80.98</v>
      </c>
      <c r="J19" s="20">
        <f t="shared" si="1"/>
        <v>73.24</v>
      </c>
      <c r="K19" s="7">
        <v>6</v>
      </c>
    </row>
    <row r="20" s="1" customFormat="1" ht="19" customHeight="1" spans="1:11">
      <c r="A20" s="7">
        <v>17</v>
      </c>
      <c r="B20" s="8"/>
      <c r="C20" s="8"/>
      <c r="D20" s="8"/>
      <c r="E20" s="8"/>
      <c r="F20" s="7" t="s">
        <v>76</v>
      </c>
      <c r="G20" s="9" t="s">
        <v>77</v>
      </c>
      <c r="H20" s="7" t="s">
        <v>57</v>
      </c>
      <c r="I20" s="23">
        <v>82.76</v>
      </c>
      <c r="J20" s="20">
        <f t="shared" si="1"/>
        <v>72.63</v>
      </c>
      <c r="K20" s="7">
        <v>7</v>
      </c>
    </row>
    <row r="21" s="1" customFormat="1" ht="19" customHeight="1" spans="1:11">
      <c r="A21" s="7">
        <v>18</v>
      </c>
      <c r="B21" s="8"/>
      <c r="C21" s="8"/>
      <c r="D21" s="8"/>
      <c r="E21" s="8"/>
      <c r="F21" s="7" t="s">
        <v>78</v>
      </c>
      <c r="G21" s="9" t="s">
        <v>79</v>
      </c>
      <c r="H21" s="7" t="s">
        <v>80</v>
      </c>
      <c r="I21" s="23">
        <v>76.24</v>
      </c>
      <c r="J21" s="20">
        <f t="shared" si="1"/>
        <v>72.12</v>
      </c>
      <c r="K21" s="7">
        <v>8</v>
      </c>
    </row>
    <row r="22" s="1" customFormat="1" ht="19" customHeight="1" spans="1:11">
      <c r="A22" s="7">
        <v>19</v>
      </c>
      <c r="B22" s="8"/>
      <c r="C22" s="8"/>
      <c r="D22" s="8"/>
      <c r="E22" s="8"/>
      <c r="F22" s="7" t="s">
        <v>81</v>
      </c>
      <c r="G22" s="9" t="s">
        <v>82</v>
      </c>
      <c r="H22" s="7" t="s">
        <v>83</v>
      </c>
      <c r="I22" s="23">
        <v>80.02</v>
      </c>
      <c r="J22" s="20">
        <f t="shared" si="1"/>
        <v>71.76</v>
      </c>
      <c r="K22" s="7">
        <v>9</v>
      </c>
    </row>
    <row r="23" s="1" customFormat="1" ht="19" customHeight="1" spans="1:11">
      <c r="A23" s="7">
        <v>20</v>
      </c>
      <c r="B23" s="8"/>
      <c r="C23" s="8"/>
      <c r="D23" s="8"/>
      <c r="E23" s="8"/>
      <c r="F23" s="7" t="s">
        <v>84</v>
      </c>
      <c r="G23" s="9" t="s">
        <v>85</v>
      </c>
      <c r="H23" s="7" t="s">
        <v>68</v>
      </c>
      <c r="I23" s="23">
        <v>78.74</v>
      </c>
      <c r="J23" s="20">
        <f t="shared" si="1"/>
        <v>71.37</v>
      </c>
      <c r="K23" s="7">
        <v>10</v>
      </c>
    </row>
    <row r="24" s="1" customFormat="1" ht="19" customHeight="1" spans="1:11">
      <c r="A24" s="7">
        <v>21</v>
      </c>
      <c r="B24" s="8"/>
      <c r="C24" s="8"/>
      <c r="D24" s="8"/>
      <c r="E24" s="8"/>
      <c r="F24" s="7" t="s">
        <v>86</v>
      </c>
      <c r="G24" s="9" t="s">
        <v>87</v>
      </c>
      <c r="H24" s="7" t="s">
        <v>88</v>
      </c>
      <c r="I24" s="23">
        <v>77.72</v>
      </c>
      <c r="J24" s="20">
        <f t="shared" si="1"/>
        <v>69.86</v>
      </c>
      <c r="K24" s="7">
        <v>11</v>
      </c>
    </row>
    <row r="25" s="1" customFormat="1" ht="19" customHeight="1" spans="1:11">
      <c r="A25" s="7">
        <v>22</v>
      </c>
      <c r="B25" s="8"/>
      <c r="C25" s="8"/>
      <c r="D25" s="8"/>
      <c r="E25" s="8"/>
      <c r="F25" s="7" t="s">
        <v>89</v>
      </c>
      <c r="G25" s="9" t="s">
        <v>90</v>
      </c>
      <c r="H25" s="7" t="s">
        <v>91</v>
      </c>
      <c r="I25" s="23">
        <v>83.52</v>
      </c>
      <c r="J25" s="20">
        <f t="shared" si="1"/>
        <v>68.51</v>
      </c>
      <c r="K25" s="7">
        <v>12</v>
      </c>
    </row>
    <row r="26" s="1" customFormat="1" ht="19" customHeight="1" spans="1:11">
      <c r="A26" s="7">
        <v>23</v>
      </c>
      <c r="B26" s="8" t="s">
        <v>92</v>
      </c>
      <c r="C26" s="8" t="s">
        <v>59</v>
      </c>
      <c r="D26" s="8">
        <v>18110201</v>
      </c>
      <c r="E26" s="8">
        <v>11</v>
      </c>
      <c r="F26" s="10" t="s">
        <v>93</v>
      </c>
      <c r="G26" s="11" t="s">
        <v>94</v>
      </c>
      <c r="H26" s="10" t="s">
        <v>95</v>
      </c>
      <c r="I26" s="24">
        <v>89.56</v>
      </c>
      <c r="J26" s="25">
        <f t="shared" ref="J26:J53" si="2">(H26+I26)/2</f>
        <v>82.28</v>
      </c>
      <c r="K26" s="7">
        <v>1</v>
      </c>
    </row>
    <row r="27" s="1" customFormat="1" ht="19" customHeight="1" spans="1:11">
      <c r="A27" s="7">
        <v>24</v>
      </c>
      <c r="B27" s="8"/>
      <c r="C27" s="8"/>
      <c r="D27" s="8"/>
      <c r="E27" s="8"/>
      <c r="F27" s="10" t="s">
        <v>96</v>
      </c>
      <c r="G27" s="11" t="s">
        <v>97</v>
      </c>
      <c r="H27" s="10" t="s">
        <v>98</v>
      </c>
      <c r="I27" s="24">
        <v>85.86</v>
      </c>
      <c r="J27" s="25">
        <f t="shared" si="2"/>
        <v>79.93</v>
      </c>
      <c r="K27" s="7">
        <v>2</v>
      </c>
    </row>
    <row r="28" s="1" customFormat="1" ht="19" customHeight="1" spans="1:11">
      <c r="A28" s="7">
        <v>25</v>
      </c>
      <c r="B28" s="8"/>
      <c r="C28" s="8"/>
      <c r="D28" s="8"/>
      <c r="E28" s="8"/>
      <c r="F28" s="10" t="s">
        <v>99</v>
      </c>
      <c r="G28" s="11" t="s">
        <v>100</v>
      </c>
      <c r="H28" s="10" t="s">
        <v>101</v>
      </c>
      <c r="I28" s="24">
        <v>82</v>
      </c>
      <c r="J28" s="25">
        <f t="shared" si="2"/>
        <v>79.25</v>
      </c>
      <c r="K28" s="7">
        <v>3</v>
      </c>
    </row>
    <row r="29" s="1" customFormat="1" ht="19" customHeight="1" spans="1:11">
      <c r="A29" s="7">
        <v>26</v>
      </c>
      <c r="B29" s="8"/>
      <c r="C29" s="8"/>
      <c r="D29" s="8"/>
      <c r="E29" s="8"/>
      <c r="F29" s="10" t="s">
        <v>102</v>
      </c>
      <c r="G29" s="11" t="s">
        <v>103</v>
      </c>
      <c r="H29" s="10" t="s">
        <v>104</v>
      </c>
      <c r="I29" s="24">
        <v>86.48</v>
      </c>
      <c r="J29" s="25">
        <f t="shared" si="2"/>
        <v>77.74</v>
      </c>
      <c r="K29" s="7">
        <v>4</v>
      </c>
    </row>
    <row r="30" s="1" customFormat="1" ht="19" customHeight="1" spans="1:11">
      <c r="A30" s="7">
        <v>27</v>
      </c>
      <c r="B30" s="8"/>
      <c r="C30" s="8"/>
      <c r="D30" s="8"/>
      <c r="E30" s="8"/>
      <c r="F30" s="10" t="s">
        <v>105</v>
      </c>
      <c r="G30" s="11" t="s">
        <v>106</v>
      </c>
      <c r="H30" s="10" t="s">
        <v>75</v>
      </c>
      <c r="I30" s="24">
        <v>87</v>
      </c>
      <c r="J30" s="25">
        <f t="shared" si="2"/>
        <v>76.25</v>
      </c>
      <c r="K30" s="7">
        <v>5</v>
      </c>
    </row>
    <row r="31" s="1" customFormat="1" ht="19" customHeight="1" spans="1:11">
      <c r="A31" s="7">
        <v>28</v>
      </c>
      <c r="B31" s="8"/>
      <c r="C31" s="8"/>
      <c r="D31" s="8"/>
      <c r="E31" s="8"/>
      <c r="F31" s="10" t="s">
        <v>107</v>
      </c>
      <c r="G31" s="11" t="s">
        <v>108</v>
      </c>
      <c r="H31" s="10" t="s">
        <v>31</v>
      </c>
      <c r="I31" s="24">
        <v>81.32</v>
      </c>
      <c r="J31" s="25">
        <f t="shared" si="2"/>
        <v>75.91</v>
      </c>
      <c r="K31" s="7">
        <v>6</v>
      </c>
    </row>
    <row r="32" s="1" customFormat="1" ht="19" customHeight="1" spans="1:11">
      <c r="A32" s="7">
        <v>29</v>
      </c>
      <c r="B32" s="8"/>
      <c r="C32" s="8"/>
      <c r="D32" s="8"/>
      <c r="E32" s="8"/>
      <c r="F32" s="10" t="s">
        <v>109</v>
      </c>
      <c r="G32" s="11" t="s">
        <v>110</v>
      </c>
      <c r="H32" s="10" t="s">
        <v>111</v>
      </c>
      <c r="I32" s="24">
        <v>87.08</v>
      </c>
      <c r="J32" s="25">
        <f t="shared" si="2"/>
        <v>75.79</v>
      </c>
      <c r="K32" s="7">
        <v>7</v>
      </c>
    </row>
    <row r="33" s="1" customFormat="1" ht="19" customHeight="1" spans="1:11">
      <c r="A33" s="7">
        <v>30</v>
      </c>
      <c r="B33" s="8"/>
      <c r="C33" s="8"/>
      <c r="D33" s="8"/>
      <c r="E33" s="8"/>
      <c r="F33" s="10" t="s">
        <v>112</v>
      </c>
      <c r="G33" s="11" t="s">
        <v>113</v>
      </c>
      <c r="H33" s="10" t="s">
        <v>114</v>
      </c>
      <c r="I33" s="24">
        <v>87.82</v>
      </c>
      <c r="J33" s="25">
        <f t="shared" si="2"/>
        <v>75.41</v>
      </c>
      <c r="K33" s="7">
        <v>8</v>
      </c>
    </row>
    <row r="34" s="1" customFormat="1" ht="19" customHeight="1" spans="1:11">
      <c r="A34" s="7">
        <v>31</v>
      </c>
      <c r="B34" s="8"/>
      <c r="C34" s="8"/>
      <c r="D34" s="8"/>
      <c r="E34" s="8"/>
      <c r="F34" s="10" t="s">
        <v>115</v>
      </c>
      <c r="G34" s="11" t="s">
        <v>116</v>
      </c>
      <c r="H34" s="10" t="s">
        <v>57</v>
      </c>
      <c r="I34" s="24">
        <v>87.12</v>
      </c>
      <c r="J34" s="25">
        <f t="shared" si="2"/>
        <v>74.81</v>
      </c>
      <c r="K34" s="7">
        <v>9</v>
      </c>
    </row>
    <row r="35" s="1" customFormat="1" ht="19" customHeight="1" spans="1:11">
      <c r="A35" s="7">
        <v>32</v>
      </c>
      <c r="B35" s="8"/>
      <c r="C35" s="8"/>
      <c r="D35" s="8"/>
      <c r="E35" s="8"/>
      <c r="F35" s="10" t="s">
        <v>117</v>
      </c>
      <c r="G35" s="11" t="s">
        <v>118</v>
      </c>
      <c r="H35" s="10" t="s">
        <v>119</v>
      </c>
      <c r="I35" s="24">
        <v>87.8</v>
      </c>
      <c r="J35" s="25">
        <f t="shared" si="2"/>
        <v>74.4</v>
      </c>
      <c r="K35" s="7">
        <v>10</v>
      </c>
    </row>
    <row r="36" s="1" customFormat="1" ht="19" customHeight="1" spans="1:11">
      <c r="A36" s="7">
        <v>33</v>
      </c>
      <c r="B36" s="8"/>
      <c r="C36" s="8"/>
      <c r="D36" s="8"/>
      <c r="E36" s="8"/>
      <c r="F36" s="10" t="s">
        <v>120</v>
      </c>
      <c r="G36" s="11" t="s">
        <v>121</v>
      </c>
      <c r="H36" s="10" t="s">
        <v>114</v>
      </c>
      <c r="I36" s="24">
        <v>82.06</v>
      </c>
      <c r="J36" s="25">
        <f t="shared" si="2"/>
        <v>72.53</v>
      </c>
      <c r="K36" s="7">
        <v>11</v>
      </c>
    </row>
    <row r="37" s="1" customFormat="1" ht="19" customHeight="1" spans="1:11">
      <c r="A37" s="7">
        <v>34</v>
      </c>
      <c r="B37" s="8" t="s">
        <v>122</v>
      </c>
      <c r="C37" s="8" t="s">
        <v>123</v>
      </c>
      <c r="D37" s="8">
        <v>18120201</v>
      </c>
      <c r="E37" s="8">
        <v>9</v>
      </c>
      <c r="F37" s="7" t="s">
        <v>124</v>
      </c>
      <c r="G37" s="9" t="s">
        <v>125</v>
      </c>
      <c r="H37" s="7" t="s">
        <v>62</v>
      </c>
      <c r="I37" s="23">
        <v>84.72</v>
      </c>
      <c r="J37" s="20">
        <f t="shared" si="2"/>
        <v>77.36</v>
      </c>
      <c r="K37" s="7">
        <v>1</v>
      </c>
    </row>
    <row r="38" s="1" customFormat="1" ht="19" customHeight="1" spans="1:11">
      <c r="A38" s="7">
        <v>35</v>
      </c>
      <c r="B38" s="8"/>
      <c r="C38" s="8"/>
      <c r="D38" s="8"/>
      <c r="E38" s="8"/>
      <c r="F38" s="7" t="s">
        <v>126</v>
      </c>
      <c r="G38" s="9" t="s">
        <v>127</v>
      </c>
      <c r="H38" s="7" t="s">
        <v>128</v>
      </c>
      <c r="I38" s="23">
        <v>80.72</v>
      </c>
      <c r="J38" s="20">
        <f t="shared" si="2"/>
        <v>76.11</v>
      </c>
      <c r="K38" s="7">
        <v>2</v>
      </c>
    </row>
    <row r="39" s="1" customFormat="1" ht="19" customHeight="1" spans="1:11">
      <c r="A39" s="7">
        <v>36</v>
      </c>
      <c r="B39" s="8"/>
      <c r="C39" s="8"/>
      <c r="D39" s="8"/>
      <c r="E39" s="8"/>
      <c r="F39" s="7" t="s">
        <v>129</v>
      </c>
      <c r="G39" s="9" t="s">
        <v>130</v>
      </c>
      <c r="H39" s="7" t="s">
        <v>131</v>
      </c>
      <c r="I39" s="23">
        <v>83.6</v>
      </c>
      <c r="J39" s="20">
        <f t="shared" si="2"/>
        <v>74.3</v>
      </c>
      <c r="K39" s="7">
        <v>3</v>
      </c>
    </row>
    <row r="40" s="1" customFormat="1" ht="19" customHeight="1" spans="1:11">
      <c r="A40" s="7">
        <v>37</v>
      </c>
      <c r="B40" s="8"/>
      <c r="C40" s="8"/>
      <c r="D40" s="8"/>
      <c r="E40" s="8"/>
      <c r="F40" s="7" t="s">
        <v>132</v>
      </c>
      <c r="G40" s="9" t="s">
        <v>133</v>
      </c>
      <c r="H40" s="7" t="s">
        <v>119</v>
      </c>
      <c r="I40" s="23">
        <v>83.7</v>
      </c>
      <c r="J40" s="20">
        <f t="shared" si="2"/>
        <v>72.35</v>
      </c>
      <c r="K40" s="7">
        <v>4</v>
      </c>
    </row>
    <row r="41" s="1" customFormat="1" ht="19" customHeight="1" spans="1:11">
      <c r="A41" s="7">
        <v>38</v>
      </c>
      <c r="B41" s="8"/>
      <c r="C41" s="8"/>
      <c r="D41" s="8"/>
      <c r="E41" s="8"/>
      <c r="F41" s="7" t="s">
        <v>134</v>
      </c>
      <c r="G41" s="9" t="s">
        <v>135</v>
      </c>
      <c r="H41" s="7" t="s">
        <v>136</v>
      </c>
      <c r="I41" s="23">
        <v>73.18</v>
      </c>
      <c r="J41" s="20">
        <f t="shared" si="2"/>
        <v>72.09</v>
      </c>
      <c r="K41" s="7">
        <v>5</v>
      </c>
    </row>
    <row r="42" s="1" customFormat="1" ht="19" customHeight="1" spans="1:11">
      <c r="A42" s="7">
        <v>39</v>
      </c>
      <c r="B42" s="8"/>
      <c r="C42" s="8"/>
      <c r="D42" s="8"/>
      <c r="E42" s="8"/>
      <c r="F42" s="7" t="s">
        <v>137</v>
      </c>
      <c r="G42" s="9" t="s">
        <v>138</v>
      </c>
      <c r="H42" s="7" t="s">
        <v>139</v>
      </c>
      <c r="I42" s="23">
        <v>86.94</v>
      </c>
      <c r="J42" s="20">
        <f t="shared" si="2"/>
        <v>71.97</v>
      </c>
      <c r="K42" s="7">
        <v>6</v>
      </c>
    </row>
    <row r="43" s="1" customFormat="1" ht="19" customHeight="1" spans="1:11">
      <c r="A43" s="7">
        <v>40</v>
      </c>
      <c r="B43" s="8"/>
      <c r="C43" s="8"/>
      <c r="D43" s="8"/>
      <c r="E43" s="8"/>
      <c r="F43" s="7" t="s">
        <v>140</v>
      </c>
      <c r="G43" s="9" t="s">
        <v>141</v>
      </c>
      <c r="H43" s="7" t="s">
        <v>142</v>
      </c>
      <c r="I43" s="23">
        <v>81.48</v>
      </c>
      <c r="J43" s="20">
        <f t="shared" si="2"/>
        <v>71.49</v>
      </c>
      <c r="K43" s="7">
        <v>7</v>
      </c>
    </row>
    <row r="44" s="1" customFormat="1" ht="19" customHeight="1" spans="1:11">
      <c r="A44" s="7">
        <v>41</v>
      </c>
      <c r="B44" s="8"/>
      <c r="C44" s="8"/>
      <c r="D44" s="8"/>
      <c r="E44" s="8"/>
      <c r="F44" s="7" t="s">
        <v>143</v>
      </c>
      <c r="G44" s="9" t="s">
        <v>144</v>
      </c>
      <c r="H44" s="7" t="s">
        <v>145</v>
      </c>
      <c r="I44" s="23">
        <v>74.14</v>
      </c>
      <c r="J44" s="20">
        <f t="shared" si="2"/>
        <v>70.82</v>
      </c>
      <c r="K44" s="7">
        <v>8</v>
      </c>
    </row>
    <row r="45" s="1" customFormat="1" ht="19" customHeight="1" spans="1:11">
      <c r="A45" s="7">
        <v>42</v>
      </c>
      <c r="B45" s="8"/>
      <c r="C45" s="8"/>
      <c r="D45" s="8"/>
      <c r="E45" s="8"/>
      <c r="F45" s="7" t="s">
        <v>146</v>
      </c>
      <c r="G45" s="9" t="s">
        <v>147</v>
      </c>
      <c r="H45" s="7" t="s">
        <v>131</v>
      </c>
      <c r="I45" s="23">
        <v>76.06</v>
      </c>
      <c r="J45" s="20">
        <f t="shared" si="2"/>
        <v>70.53</v>
      </c>
      <c r="K45" s="7">
        <v>9</v>
      </c>
    </row>
    <row r="46" s="1" customFormat="1" ht="19" customHeight="1" spans="1:11">
      <c r="A46" s="7">
        <v>43</v>
      </c>
      <c r="B46" s="8" t="s">
        <v>148</v>
      </c>
      <c r="C46" s="8" t="s">
        <v>123</v>
      </c>
      <c r="D46" s="8">
        <v>18130201</v>
      </c>
      <c r="E46" s="8">
        <v>8</v>
      </c>
      <c r="F46" s="7" t="s">
        <v>149</v>
      </c>
      <c r="G46" s="9" t="s">
        <v>150</v>
      </c>
      <c r="H46" s="7" t="s">
        <v>34</v>
      </c>
      <c r="I46" s="23">
        <v>83.8</v>
      </c>
      <c r="J46" s="20">
        <f t="shared" ref="J46:J68" si="3">(H46+I46)/2</f>
        <v>77.9</v>
      </c>
      <c r="K46" s="7">
        <v>1</v>
      </c>
    </row>
    <row r="47" s="1" customFormat="1" ht="19" customHeight="1" spans="1:11">
      <c r="A47" s="7">
        <v>44</v>
      </c>
      <c r="B47" s="8"/>
      <c r="C47" s="8"/>
      <c r="D47" s="8"/>
      <c r="E47" s="8"/>
      <c r="F47" s="7" t="s">
        <v>151</v>
      </c>
      <c r="G47" s="9" t="s">
        <v>152</v>
      </c>
      <c r="H47" s="7" t="s">
        <v>104</v>
      </c>
      <c r="I47" s="23">
        <v>85.36</v>
      </c>
      <c r="J47" s="20">
        <f t="shared" si="3"/>
        <v>77.18</v>
      </c>
      <c r="K47" s="7">
        <v>2</v>
      </c>
    </row>
    <row r="48" s="1" customFormat="1" ht="19" customHeight="1" spans="1:11">
      <c r="A48" s="7">
        <v>45</v>
      </c>
      <c r="B48" s="8"/>
      <c r="C48" s="8"/>
      <c r="D48" s="8"/>
      <c r="E48" s="8"/>
      <c r="F48" s="7" t="s">
        <v>153</v>
      </c>
      <c r="G48" s="9" t="s">
        <v>154</v>
      </c>
      <c r="H48" s="7" t="s">
        <v>136</v>
      </c>
      <c r="I48" s="23">
        <v>79.48</v>
      </c>
      <c r="J48" s="20">
        <f t="shared" si="3"/>
        <v>75.24</v>
      </c>
      <c r="K48" s="7">
        <v>3</v>
      </c>
    </row>
    <row r="49" s="1" customFormat="1" ht="19" customHeight="1" spans="1:11">
      <c r="A49" s="7">
        <v>46</v>
      </c>
      <c r="B49" s="8"/>
      <c r="C49" s="8"/>
      <c r="D49" s="8"/>
      <c r="E49" s="8"/>
      <c r="F49" s="7" t="s">
        <v>155</v>
      </c>
      <c r="G49" s="9" t="s">
        <v>156</v>
      </c>
      <c r="H49" s="7" t="s">
        <v>62</v>
      </c>
      <c r="I49" s="23">
        <v>78.94</v>
      </c>
      <c r="J49" s="20">
        <f t="shared" si="3"/>
        <v>74.47</v>
      </c>
      <c r="K49" s="7">
        <v>4</v>
      </c>
    </row>
    <row r="50" s="1" customFormat="1" ht="19" customHeight="1" spans="1:11">
      <c r="A50" s="7">
        <v>47</v>
      </c>
      <c r="B50" s="8"/>
      <c r="C50" s="8"/>
      <c r="D50" s="8"/>
      <c r="E50" s="8"/>
      <c r="F50" s="7" t="s">
        <v>157</v>
      </c>
      <c r="G50" s="9" t="s">
        <v>158</v>
      </c>
      <c r="H50" s="7" t="s">
        <v>104</v>
      </c>
      <c r="I50" s="23">
        <v>79.72</v>
      </c>
      <c r="J50" s="20">
        <f t="shared" si="3"/>
        <v>74.36</v>
      </c>
      <c r="K50" s="7">
        <v>5</v>
      </c>
    </row>
    <row r="51" s="1" customFormat="1" ht="19" customHeight="1" spans="1:11">
      <c r="A51" s="7">
        <v>48</v>
      </c>
      <c r="B51" s="8"/>
      <c r="C51" s="8"/>
      <c r="D51" s="8"/>
      <c r="E51" s="8"/>
      <c r="F51" s="7" t="s">
        <v>159</v>
      </c>
      <c r="G51" s="9" t="s">
        <v>160</v>
      </c>
      <c r="H51" s="7" t="s">
        <v>34</v>
      </c>
      <c r="I51" s="23">
        <v>76.48</v>
      </c>
      <c r="J51" s="20">
        <f t="shared" si="3"/>
        <v>74.24</v>
      </c>
      <c r="K51" s="7">
        <v>6</v>
      </c>
    </row>
    <row r="52" s="1" customFormat="1" ht="19" customHeight="1" spans="1:11">
      <c r="A52" s="7">
        <v>49</v>
      </c>
      <c r="B52" s="8"/>
      <c r="C52" s="8"/>
      <c r="D52" s="8"/>
      <c r="E52" s="8"/>
      <c r="F52" s="7" t="s">
        <v>161</v>
      </c>
      <c r="G52" s="9" t="s">
        <v>162</v>
      </c>
      <c r="H52" s="7" t="s">
        <v>131</v>
      </c>
      <c r="I52" s="23">
        <v>83.42</v>
      </c>
      <c r="J52" s="20">
        <f t="shared" si="3"/>
        <v>74.21</v>
      </c>
      <c r="K52" s="7">
        <v>7</v>
      </c>
    </row>
    <row r="53" s="1" customFormat="1" ht="19" customHeight="1" spans="1:11">
      <c r="A53" s="7">
        <v>50</v>
      </c>
      <c r="B53" s="8"/>
      <c r="C53" s="8"/>
      <c r="D53" s="8"/>
      <c r="E53" s="8"/>
      <c r="F53" s="7" t="s">
        <v>163</v>
      </c>
      <c r="G53" s="9" t="s">
        <v>164</v>
      </c>
      <c r="H53" s="7" t="s">
        <v>104</v>
      </c>
      <c r="I53" s="23">
        <v>79.22</v>
      </c>
      <c r="J53" s="20">
        <f t="shared" si="3"/>
        <v>74.11</v>
      </c>
      <c r="K53" s="7">
        <v>8</v>
      </c>
    </row>
    <row r="54" s="1" customFormat="1" ht="19" customHeight="1" spans="1:11">
      <c r="A54" s="7">
        <v>51</v>
      </c>
      <c r="B54" s="8" t="s">
        <v>165</v>
      </c>
      <c r="C54" s="8" t="s">
        <v>166</v>
      </c>
      <c r="D54" s="8">
        <v>18140201</v>
      </c>
      <c r="E54" s="8">
        <v>4</v>
      </c>
      <c r="F54" s="7" t="s">
        <v>167</v>
      </c>
      <c r="G54" s="9" t="s">
        <v>168</v>
      </c>
      <c r="H54" s="7" t="s">
        <v>98</v>
      </c>
      <c r="I54" s="23">
        <v>80.82</v>
      </c>
      <c r="J54" s="20">
        <f t="shared" si="3"/>
        <v>77.41</v>
      </c>
      <c r="K54" s="7">
        <v>1</v>
      </c>
    </row>
    <row r="55" s="1" customFormat="1" ht="19" customHeight="1" spans="1:11">
      <c r="A55" s="7">
        <v>52</v>
      </c>
      <c r="B55" s="8"/>
      <c r="C55" s="8"/>
      <c r="D55" s="8"/>
      <c r="E55" s="8"/>
      <c r="F55" s="7" t="s">
        <v>169</v>
      </c>
      <c r="G55" s="9" t="s">
        <v>170</v>
      </c>
      <c r="H55" s="7" t="s">
        <v>98</v>
      </c>
      <c r="I55" s="23">
        <v>80.08</v>
      </c>
      <c r="J55" s="20">
        <f t="shared" si="3"/>
        <v>77.04</v>
      </c>
      <c r="K55" s="7">
        <v>2</v>
      </c>
    </row>
    <row r="56" s="1" customFormat="1" ht="19" customHeight="1" spans="1:11">
      <c r="A56" s="7">
        <v>53</v>
      </c>
      <c r="B56" s="8"/>
      <c r="C56" s="8"/>
      <c r="D56" s="8"/>
      <c r="E56" s="8"/>
      <c r="F56" s="7" t="s">
        <v>171</v>
      </c>
      <c r="G56" s="9" t="s">
        <v>172</v>
      </c>
      <c r="H56" s="7" t="s">
        <v>173</v>
      </c>
      <c r="I56" s="23">
        <v>82.02</v>
      </c>
      <c r="J56" s="20">
        <f t="shared" si="3"/>
        <v>74.26</v>
      </c>
      <c r="K56" s="7">
        <v>3</v>
      </c>
    </row>
    <row r="57" s="1" customFormat="1" ht="19" customHeight="1" spans="1:17">
      <c r="A57" s="7">
        <v>54</v>
      </c>
      <c r="B57" s="8"/>
      <c r="C57" s="8"/>
      <c r="D57" s="8"/>
      <c r="E57" s="8"/>
      <c r="F57" s="7" t="s">
        <v>174</v>
      </c>
      <c r="G57" s="9" t="s">
        <v>175</v>
      </c>
      <c r="H57" s="7" t="s">
        <v>176</v>
      </c>
      <c r="I57" s="23">
        <v>77.16</v>
      </c>
      <c r="J57" s="20">
        <f t="shared" si="3"/>
        <v>72.08</v>
      </c>
      <c r="K57" s="7">
        <v>4</v>
      </c>
      <c r="M57" s="21"/>
      <c r="N57" s="22"/>
      <c r="O57" s="21"/>
      <c r="P57" s="26"/>
      <c r="Q57" s="28"/>
    </row>
    <row r="58" ht="19" customHeight="1" spans="1:11">
      <c r="A58" s="7">
        <v>55</v>
      </c>
      <c r="B58" s="8" t="s">
        <v>177</v>
      </c>
      <c r="C58" s="8" t="s">
        <v>178</v>
      </c>
      <c r="D58" s="8">
        <v>18150201</v>
      </c>
      <c r="E58" s="8">
        <v>4</v>
      </c>
      <c r="F58" s="7" t="s">
        <v>179</v>
      </c>
      <c r="G58" s="9" t="s">
        <v>180</v>
      </c>
      <c r="H58" s="7" t="s">
        <v>136</v>
      </c>
      <c r="I58" s="27">
        <v>73.18</v>
      </c>
      <c r="J58" s="17">
        <f t="shared" si="3"/>
        <v>72.09</v>
      </c>
      <c r="K58" s="18">
        <v>1</v>
      </c>
    </row>
    <row r="59" ht="19" customHeight="1" spans="1:11">
      <c r="A59" s="7">
        <v>56</v>
      </c>
      <c r="B59" s="8"/>
      <c r="C59" s="8"/>
      <c r="D59" s="8"/>
      <c r="E59" s="8"/>
      <c r="F59" s="7" t="s">
        <v>181</v>
      </c>
      <c r="G59" s="9" t="s">
        <v>182</v>
      </c>
      <c r="H59" s="7" t="s">
        <v>42</v>
      </c>
      <c r="I59" s="27">
        <v>84.58</v>
      </c>
      <c r="J59" s="17">
        <f t="shared" si="3"/>
        <v>71.54</v>
      </c>
      <c r="K59" s="18">
        <v>2</v>
      </c>
    </row>
    <row r="60" ht="19" customHeight="1" spans="1:11">
      <c r="A60" s="7">
        <v>57</v>
      </c>
      <c r="B60" s="8"/>
      <c r="C60" s="8"/>
      <c r="D60" s="8"/>
      <c r="E60" s="8"/>
      <c r="F60" s="7" t="s">
        <v>183</v>
      </c>
      <c r="G60" s="9" t="s">
        <v>184</v>
      </c>
      <c r="H60" s="7" t="s">
        <v>185</v>
      </c>
      <c r="I60" s="27">
        <v>85.4</v>
      </c>
      <c r="J60" s="17">
        <f t="shared" si="3"/>
        <v>70.95</v>
      </c>
      <c r="K60" s="18">
        <v>3</v>
      </c>
    </row>
    <row r="61" ht="19" customHeight="1" spans="1:11">
      <c r="A61" s="7">
        <v>58</v>
      </c>
      <c r="B61" s="8"/>
      <c r="C61" s="8"/>
      <c r="D61" s="8"/>
      <c r="E61" s="8"/>
      <c r="F61" s="7" t="s">
        <v>186</v>
      </c>
      <c r="G61" s="9" t="s">
        <v>187</v>
      </c>
      <c r="H61" s="7" t="s">
        <v>188</v>
      </c>
      <c r="I61" s="27">
        <v>86.1</v>
      </c>
      <c r="J61" s="17">
        <f t="shared" si="3"/>
        <v>70.8</v>
      </c>
      <c r="K61" s="18">
        <v>4</v>
      </c>
    </row>
    <row r="62" s="1" customFormat="1" ht="19" customHeight="1" spans="1:11">
      <c r="A62" s="7">
        <v>59</v>
      </c>
      <c r="B62" s="8" t="s">
        <v>189</v>
      </c>
      <c r="C62" s="8" t="s">
        <v>190</v>
      </c>
      <c r="D62" s="8">
        <v>18160201</v>
      </c>
      <c r="E62" s="8">
        <v>5</v>
      </c>
      <c r="F62" s="7" t="s">
        <v>191</v>
      </c>
      <c r="G62" s="9" t="s">
        <v>192</v>
      </c>
      <c r="H62" s="7" t="s">
        <v>193</v>
      </c>
      <c r="I62" s="23">
        <v>83.34</v>
      </c>
      <c r="J62" s="20">
        <f t="shared" si="3"/>
        <v>81.67</v>
      </c>
      <c r="K62" s="7">
        <v>1</v>
      </c>
    </row>
    <row r="63" s="1" customFormat="1" ht="19" customHeight="1" spans="1:11">
      <c r="A63" s="7">
        <v>60</v>
      </c>
      <c r="B63" s="8"/>
      <c r="C63" s="8"/>
      <c r="D63" s="8"/>
      <c r="E63" s="8"/>
      <c r="F63" s="7" t="s">
        <v>194</v>
      </c>
      <c r="G63" s="9" t="s">
        <v>195</v>
      </c>
      <c r="H63" s="7" t="s">
        <v>196</v>
      </c>
      <c r="I63" s="23">
        <v>80.54</v>
      </c>
      <c r="J63" s="20">
        <f t="shared" si="3"/>
        <v>76.52</v>
      </c>
      <c r="K63" s="7">
        <v>2</v>
      </c>
    </row>
    <row r="64" s="1" customFormat="1" ht="19" customHeight="1" spans="1:11">
      <c r="A64" s="7">
        <v>61</v>
      </c>
      <c r="B64" s="8"/>
      <c r="C64" s="8"/>
      <c r="D64" s="8"/>
      <c r="E64" s="8"/>
      <c r="F64" s="7" t="s">
        <v>197</v>
      </c>
      <c r="G64" s="9" t="s">
        <v>198</v>
      </c>
      <c r="H64" s="7" t="s">
        <v>176</v>
      </c>
      <c r="I64" s="23">
        <v>84.6</v>
      </c>
      <c r="J64" s="20">
        <f t="shared" si="3"/>
        <v>75.8</v>
      </c>
      <c r="K64" s="7">
        <v>3</v>
      </c>
    </row>
    <row r="65" s="1" customFormat="1" ht="19" customHeight="1" spans="1:11">
      <c r="A65" s="7">
        <v>62</v>
      </c>
      <c r="B65" s="8"/>
      <c r="C65" s="8"/>
      <c r="D65" s="8"/>
      <c r="E65" s="8"/>
      <c r="F65" s="7" t="s">
        <v>199</v>
      </c>
      <c r="G65" s="9" t="s">
        <v>200</v>
      </c>
      <c r="H65" s="7" t="s">
        <v>62</v>
      </c>
      <c r="I65" s="23">
        <v>79.14</v>
      </c>
      <c r="J65" s="20">
        <f t="shared" si="3"/>
        <v>74.57</v>
      </c>
      <c r="K65" s="7">
        <v>4</v>
      </c>
    </row>
    <row r="66" s="1" customFormat="1" ht="19" customHeight="1" spans="1:11">
      <c r="A66" s="7">
        <v>63</v>
      </c>
      <c r="B66" s="8"/>
      <c r="C66" s="8"/>
      <c r="D66" s="8"/>
      <c r="E66" s="8"/>
      <c r="F66" s="7" t="s">
        <v>201</v>
      </c>
      <c r="G66" s="9" t="s">
        <v>202</v>
      </c>
      <c r="H66" s="7" t="s">
        <v>75</v>
      </c>
      <c r="I66" s="23">
        <v>83.2</v>
      </c>
      <c r="J66" s="20">
        <f t="shared" si="3"/>
        <v>74.35</v>
      </c>
      <c r="K66" s="7">
        <v>5</v>
      </c>
    </row>
    <row r="67" ht="19" customHeight="1" spans="1:11">
      <c r="A67" s="7">
        <v>64</v>
      </c>
      <c r="B67" s="8" t="s">
        <v>203</v>
      </c>
      <c r="C67" s="8" t="s">
        <v>204</v>
      </c>
      <c r="D67" s="8">
        <v>18170201</v>
      </c>
      <c r="E67" s="8">
        <v>2</v>
      </c>
      <c r="F67" s="7" t="s">
        <v>205</v>
      </c>
      <c r="G67" s="9" t="s">
        <v>206</v>
      </c>
      <c r="H67" s="7" t="s">
        <v>196</v>
      </c>
      <c r="I67" s="27">
        <v>82.2</v>
      </c>
      <c r="J67" s="17">
        <f t="shared" si="3"/>
        <v>77.35</v>
      </c>
      <c r="K67" s="18">
        <v>1</v>
      </c>
    </row>
    <row r="68" ht="19" customHeight="1" spans="1:11">
      <c r="A68" s="7">
        <v>65</v>
      </c>
      <c r="B68" s="8"/>
      <c r="C68" s="8"/>
      <c r="D68" s="8"/>
      <c r="E68" s="8"/>
      <c r="F68" s="7" t="s">
        <v>207</v>
      </c>
      <c r="G68" s="9" t="s">
        <v>208</v>
      </c>
      <c r="H68" s="7" t="s">
        <v>80</v>
      </c>
      <c r="I68" s="27">
        <v>85.52</v>
      </c>
      <c r="J68" s="17">
        <f t="shared" si="3"/>
        <v>76.76</v>
      </c>
      <c r="K68" s="18">
        <v>2</v>
      </c>
    </row>
    <row r="69" s="1" customFormat="1" ht="19" customHeight="1" spans="1:11">
      <c r="A69" s="7">
        <v>66</v>
      </c>
      <c r="B69" s="8" t="s">
        <v>209</v>
      </c>
      <c r="C69" s="8" t="s">
        <v>210</v>
      </c>
      <c r="D69" s="8">
        <v>18180201</v>
      </c>
      <c r="E69" s="8">
        <v>3</v>
      </c>
      <c r="F69" s="7" t="s">
        <v>211</v>
      </c>
      <c r="G69" s="9" t="s">
        <v>212</v>
      </c>
      <c r="H69" s="7" t="s">
        <v>145</v>
      </c>
      <c r="I69" s="23">
        <v>79.52</v>
      </c>
      <c r="J69" s="20">
        <f t="shared" ref="J69:J70" si="4">(H69+I69)/2</f>
        <v>73.51</v>
      </c>
      <c r="K69" s="7">
        <v>1</v>
      </c>
    </row>
    <row r="70" s="1" customFormat="1" ht="19" customHeight="1" spans="1:11">
      <c r="A70" s="7">
        <v>67</v>
      </c>
      <c r="B70" s="8"/>
      <c r="C70" s="8"/>
      <c r="D70" s="8"/>
      <c r="E70" s="8"/>
      <c r="F70" s="7" t="s">
        <v>213</v>
      </c>
      <c r="G70" s="9" t="s">
        <v>214</v>
      </c>
      <c r="H70" s="7" t="s">
        <v>215</v>
      </c>
      <c r="I70" s="23">
        <v>74.12</v>
      </c>
      <c r="J70" s="20">
        <f t="shared" si="4"/>
        <v>65.06</v>
      </c>
      <c r="K70" s="7">
        <v>2</v>
      </c>
    </row>
  </sheetData>
  <autoFilter ref="A3:K70">
    <extLst/>
  </autoFilter>
  <sortState ref="F165:J170">
    <sortCondition ref="J165:J170" descending="1"/>
  </sortState>
  <mergeCells count="45">
    <mergeCell ref="A2:K2"/>
    <mergeCell ref="B7:B8"/>
    <mergeCell ref="B9:B10"/>
    <mergeCell ref="B14:B25"/>
    <mergeCell ref="B26:B36"/>
    <mergeCell ref="B37:B45"/>
    <mergeCell ref="B46:B53"/>
    <mergeCell ref="B54:B57"/>
    <mergeCell ref="B58:B61"/>
    <mergeCell ref="B62:B66"/>
    <mergeCell ref="B67:B68"/>
    <mergeCell ref="B69:B70"/>
    <mergeCell ref="C7:C8"/>
    <mergeCell ref="C9:C10"/>
    <mergeCell ref="C14:C25"/>
    <mergeCell ref="C26:C36"/>
    <mergeCell ref="C37:C45"/>
    <mergeCell ref="C46:C53"/>
    <mergeCell ref="C54:C57"/>
    <mergeCell ref="C58:C61"/>
    <mergeCell ref="C62:C66"/>
    <mergeCell ref="C67:C68"/>
    <mergeCell ref="C69:C70"/>
    <mergeCell ref="D7:D8"/>
    <mergeCell ref="D9:D10"/>
    <mergeCell ref="D14:D25"/>
    <mergeCell ref="D26:D36"/>
    <mergeCell ref="D37:D45"/>
    <mergeCell ref="D46:D53"/>
    <mergeCell ref="D54:D57"/>
    <mergeCell ref="D58:D61"/>
    <mergeCell ref="D62:D66"/>
    <mergeCell ref="D67:D68"/>
    <mergeCell ref="D69:D70"/>
    <mergeCell ref="E7:E8"/>
    <mergeCell ref="E9:E10"/>
    <mergeCell ref="E14:E25"/>
    <mergeCell ref="E26:E36"/>
    <mergeCell ref="E37:E45"/>
    <mergeCell ref="E46:E53"/>
    <mergeCell ref="E54:E57"/>
    <mergeCell ref="E58:E61"/>
    <mergeCell ref="E62:E66"/>
    <mergeCell ref="E67:E68"/>
    <mergeCell ref="E69:E70"/>
  </mergeCells>
  <pageMargins left="0.751388888888889" right="0.751388888888889" top="1" bottom="1" header="0.511805555555556" footer="0.511805555555556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2020-08-06T08:29:00Z</dcterms:created>
  <dcterms:modified xsi:type="dcterms:W3CDTF">2020-08-24T07:45:50Z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KSORubyTemplateID" linkTarget="0">
    <vt:lpwstr>20</vt:lpwstr>
  </property>
</Properties>
</file>