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24120" windowHeight="12240"/>
  </bookViews>
  <sheets>
    <sheet name="01" sheetId="1" r:id="rId1"/>
  </sheets>
  <calcPr calcId="124519"/>
</workbook>
</file>

<file path=xl/calcChain.xml><?xml version="1.0" encoding="utf-8"?>
<calcChain xmlns="http://schemas.openxmlformats.org/spreadsheetml/2006/main">
  <c r="H53" i="1"/>
  <c r="G53"/>
  <c r="G51"/>
  <c r="H32"/>
  <c r="G32"/>
  <c r="G30"/>
  <c r="H10"/>
  <c r="G10"/>
  <c r="G8"/>
</calcChain>
</file>

<file path=xl/sharedStrings.xml><?xml version="1.0" encoding="utf-8"?>
<sst xmlns="http://schemas.openxmlformats.org/spreadsheetml/2006/main" count="155" uniqueCount="115">
  <si>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</si>
  <si>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</si>
  <si>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</si>
  <si>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</si>
  <si>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</si>
  <si>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</si>
  <si>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</si>
  <si>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</si>
  <si>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</si>
  <si>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</si>
  <si>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</si>
  <si>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</si>
  <si>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</si>
  <si>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</si>
  <si>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</si>
  <si>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</si>
  <si>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</si>
  <si>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</si>
  <si>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</si>
  <si>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</si>
  <si>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</si>
  <si>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</si>
  <si>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</si>
  <si>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</si>
  <si>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</si>
  <si>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</si>
  <si>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</si>
  <si>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</si>
  <si>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</si>
  <si>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</si>
  <si>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</si>
  <si>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</si>
  <si>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</si>
  <si>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</si>
  <si>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效益情况</t>
    <phoneticPr fontId="2" type="noConversion"/>
  </si>
  <si>
    <t>存在问题</t>
    <phoneticPr fontId="2" type="noConversion"/>
  </si>
  <si>
    <t>改进措施</t>
    <phoneticPr fontId="2" type="noConversion"/>
  </si>
  <si>
    <t>附件3</t>
    <phoneticPr fontId="2" type="noConversion"/>
  </si>
  <si>
    <t>2021年度项目支出绩效自评表</t>
    <phoneticPr fontId="2" type="noConversion"/>
  </si>
  <si>
    <t>沐川县林业局</t>
    <phoneticPr fontId="1" type="noConversion"/>
  </si>
  <si>
    <t>森林防火工作经费</t>
    <phoneticPr fontId="1" type="noConversion"/>
  </si>
  <si>
    <t>为做好我县森林防火宣传、扑救工作、加强防范、快速处理，强化队伍、抓好基础、全面提升防控水平，有效控制和减少我县森林火灾发生。</t>
    <phoneticPr fontId="1" type="noConversion"/>
  </si>
  <si>
    <t>森林防火工作经费不足</t>
    <phoneticPr fontId="1" type="noConversion"/>
  </si>
  <si>
    <t>特请提高森林防火工作经费预算</t>
    <phoneticPr fontId="1" type="noConversion"/>
  </si>
  <si>
    <t xml:space="preserve"> 填报人： 赵鲁霞           </t>
    <phoneticPr fontId="2" type="noConversion"/>
  </si>
  <si>
    <t>附件3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</si>
  <si>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</si>
  <si>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2021年度项目支出绩效自评表</t>
    <phoneticPr fontId="2" type="noConversion"/>
  </si>
  <si>
    <t>主管部门</t>
    <phoneticPr fontId="2" type="noConversion"/>
  </si>
  <si>
    <t>沐川县林业局</t>
    <phoneticPr fontId="1" type="noConversion"/>
  </si>
  <si>
    <t>实施单位</t>
    <phoneticPr fontId="2" type="noConversion"/>
  </si>
  <si>
    <t>五马坪管护站</t>
    <phoneticPr fontId="1" type="noConversion"/>
  </si>
  <si>
    <t>项目1</t>
    <phoneticPr fontId="2" type="noConversion"/>
  </si>
  <si>
    <t>项目名称</t>
    <phoneticPr fontId="2" type="noConversion"/>
  </si>
  <si>
    <t>五马坪景区管护管理经费</t>
    <phoneticPr fontId="1" type="noConversion"/>
  </si>
  <si>
    <t>项目情况概述</t>
    <phoneticPr fontId="2" type="noConversion"/>
  </si>
  <si>
    <t>对五马坪景区进行管护和管理：保护五马坪景区范围内自然资源、生态系统及珍稀野生动植物，对管护范围内的森林资源和设施进行日常巡护。</t>
    <phoneticPr fontId="1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</si>
  <si>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</si>
  <si>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</si>
  <si>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</si>
  <si>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</si>
  <si>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</si>
  <si>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</si>
  <si>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</si>
  <si>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</si>
  <si>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</si>
  <si>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</si>
  <si>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</si>
  <si>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</si>
  <si>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</si>
  <si>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</si>
  <si>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</si>
  <si>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</si>
  <si>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厉行节约</t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</si>
  <si>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</si>
  <si>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</si>
  <si>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</si>
  <si>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项目申报规范性</t>
    <phoneticPr fontId="2" type="noConversion"/>
  </si>
  <si>
    <t>资金分配规范性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</si>
  <si>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</si>
  <si>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</si>
  <si>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</si>
  <si>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效益情况</t>
    <phoneticPr fontId="2" type="noConversion"/>
  </si>
  <si>
    <t>存在问题</t>
    <phoneticPr fontId="2" type="noConversion"/>
  </si>
  <si>
    <t>预算执行率不高</t>
    <phoneticPr fontId="1" type="noConversion"/>
  </si>
  <si>
    <t>改进措施</t>
    <phoneticPr fontId="2" type="noConversion"/>
  </si>
  <si>
    <t>及时与业务部分沟通，更加准确地编制预算，提高预算执行率</t>
    <phoneticPr fontId="1" type="noConversion"/>
  </si>
  <si>
    <t xml:space="preserve"> 填报人：赵鲁霞     </t>
    <phoneticPr fontId="2" type="noConversion"/>
  </si>
  <si>
    <t>朱鹮驯养与繁育中心</t>
    <phoneticPr fontId="1" type="noConversion"/>
  </si>
  <si>
    <t>朱鹮驯养繁育管理经费</t>
    <phoneticPr fontId="1" type="noConversion"/>
  </si>
  <si>
    <t>朱鹮驯养与繁育中心占地约3000平方米，配套有繁殖笼舍、配对笼舍等，主要工作是：对朱鹮进行饲养、繁育、监测、管理、宣传等。</t>
    <phoneticPr fontId="1" type="noConversion"/>
  </si>
  <si>
    <t>预算编制不精准</t>
    <phoneticPr fontId="1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</si>
  <si>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</si>
  <si>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</si>
  <si>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</si>
  <si>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</si>
  <si>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</si>
  <si>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</si>
  <si>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项目申报规范性</t>
    <phoneticPr fontId="2" type="noConversion"/>
  </si>
  <si>
    <t>资金分配规范性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</si>
  <si>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</si>
  <si>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</si>
  <si>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</si>
  <si>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效益情况</t>
    <phoneticPr fontId="2" type="noConversion"/>
  </si>
  <si>
    <t>存在问题</t>
    <phoneticPr fontId="2" type="noConversion"/>
  </si>
  <si>
    <t>改进措施</t>
    <phoneticPr fontId="2" type="noConversion"/>
  </si>
  <si>
    <t>及时与业务部分沟通，更加准确地编制预算</t>
    <phoneticPr fontId="1" type="noConversion"/>
  </si>
  <si>
    <t xml:space="preserve"> 填报人：    赵鲁霞        </t>
    <phoneticPr fontId="2" type="noConversion"/>
  </si>
  <si>
    <t>五马坪管护人员开展巡山护林，每月巡护不少22次，管护当期任务完成率100%，行政成本下降率5%，社会关注度达到98%以上，管护区生态环境改善优良，林区保持社会治安稳定良好，社会满意度达95%以上。资金都按月及时支付。</t>
    <phoneticPr fontId="2" type="noConversion"/>
  </si>
  <si>
    <t>通过该项目的实施，保护五马坪景区范围内自然资源、生态系统及珍稀野生动植物。生态效益上，管护区生态环境改善优良，五马坪景区范围内自然资源、生态系统稳定。可持续效益方面上，林区保持社会治安稳定良好。群众满意度达98%。</t>
    <phoneticPr fontId="2" type="noConversion"/>
  </si>
  <si>
    <t>保障朱鹮中心朱鹮的饲养、繁育、管理</t>
    <phoneticPr fontId="2" type="noConversion"/>
  </si>
  <si>
    <t>朱鹮生长良好、繁育持续稳定、朱鹮得到保护、生态环境改善</t>
    <phoneticPr fontId="1" type="noConversion"/>
  </si>
  <si>
    <t>全年森林防火宣传巡查不低于70天次，完成1次县级森林防火实战演练。</t>
    <phoneticPr fontId="2" type="noConversion"/>
  </si>
  <si>
    <t>提高全民森林防火意识，有效预防森林防火发生，提升扑火队伍扑救能力。</t>
    <phoneticPr fontId="1" type="noConversion"/>
  </si>
  <si>
    <t>朱鹮生长、繁育情况良好、朱鹮数量增加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</si>
</sst>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showGridLines="0" tabSelected="1" zoomScale="85" zoomScaleNormal="85" workbookViewId="0">
      <pane ySplit="3" topLeftCell="A4" activePane="bottomLeft" state="frozen"/>
      <selection pane="bottomLeft" activeCell="F61" sqref="F61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3" t="s">
        <v>37</v>
      </c>
    </row>
    <row r="2" spans="1:9" ht="34.5" customHeight="1">
      <c r="A2" s="43" t="s">
        <v>0</v>
      </c>
      <c r="B2" s="43"/>
      <c r="C2" s="43"/>
      <c r="D2" s="43"/>
      <c r="E2" s="43"/>
    </row>
    <row r="3" spans="1:9" ht="34.9" customHeight="1">
      <c r="A3" s="44" t="s">
        <v>38</v>
      </c>
      <c r="B3" s="44"/>
      <c r="C3" s="44"/>
      <c r="D3" s="44"/>
      <c r="E3" s="44"/>
      <c r="F3" s="44"/>
      <c r="G3" s="44"/>
      <c r="H3" s="44"/>
      <c r="I3" s="44"/>
    </row>
    <row r="4" spans="1:9" ht="30.75" customHeight="1">
      <c r="A4" s="30" t="s">
        <v>1</v>
      </c>
      <c r="B4" s="31"/>
      <c r="C4" s="45" t="s">
        <v>39</v>
      </c>
      <c r="D4" s="45"/>
      <c r="E4" s="45"/>
      <c r="F4" s="1" t="s">
        <v>2</v>
      </c>
      <c r="G4" s="45" t="s">
        <v>39</v>
      </c>
      <c r="H4" s="45"/>
      <c r="I4" s="45"/>
    </row>
    <row r="5" spans="1:9" ht="30" customHeight="1">
      <c r="A5" s="28" t="s">
        <v>3</v>
      </c>
      <c r="B5" s="1" t="s">
        <v>4</v>
      </c>
      <c r="C5" s="30" t="s">
        <v>40</v>
      </c>
      <c r="D5" s="31"/>
      <c r="E5" s="31"/>
      <c r="F5" s="31"/>
      <c r="G5" s="31"/>
      <c r="H5" s="31"/>
      <c r="I5" s="32"/>
    </row>
    <row r="6" spans="1:9" ht="51" customHeight="1">
      <c r="A6" s="28"/>
      <c r="B6" s="1" t="s">
        <v>5</v>
      </c>
      <c r="C6" s="33" t="s">
        <v>41</v>
      </c>
      <c r="D6" s="34"/>
      <c r="E6" s="34"/>
      <c r="F6" s="34"/>
      <c r="G6" s="34"/>
      <c r="H6" s="34"/>
      <c r="I6" s="35"/>
    </row>
    <row r="7" spans="1:9" ht="33.6" customHeight="1">
      <c r="A7" s="28"/>
      <c r="B7" s="36" t="s">
        <v>6</v>
      </c>
      <c r="C7" s="30" t="s">
        <v>7</v>
      </c>
      <c r="D7" s="32"/>
      <c r="E7" s="30" t="s">
        <v>8</v>
      </c>
      <c r="F7" s="32"/>
      <c r="G7" s="30" t="s">
        <v>9</v>
      </c>
      <c r="H7" s="31"/>
      <c r="I7" s="32"/>
    </row>
    <row r="8" spans="1:9" ht="39.6" customHeight="1">
      <c r="A8" s="28"/>
      <c r="B8" s="36"/>
      <c r="C8" s="37">
        <v>5</v>
      </c>
      <c r="D8" s="38"/>
      <c r="E8" s="37">
        <v>5</v>
      </c>
      <c r="F8" s="38"/>
      <c r="G8" s="39">
        <f>E8/C8</f>
        <v>1</v>
      </c>
      <c r="H8" s="40"/>
      <c r="I8" s="41"/>
    </row>
    <row r="9" spans="1:9" ht="51" customHeight="1">
      <c r="A9" s="28"/>
      <c r="B9" s="2" t="s">
        <v>10</v>
      </c>
      <c r="C9" s="2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2" t="s">
        <v>17</v>
      </c>
    </row>
    <row r="10" spans="1:9" ht="36" customHeight="1">
      <c r="A10" s="28"/>
      <c r="B10" s="23" t="s">
        <v>18</v>
      </c>
      <c r="C10" s="33" t="s">
        <v>19</v>
      </c>
      <c r="D10" s="34"/>
      <c r="E10" s="34"/>
      <c r="F10" s="35"/>
      <c r="G10" s="3">
        <f>SUM(G11:G18)</f>
        <v>100</v>
      </c>
      <c r="H10" s="3">
        <f>SUM(H11:H18)</f>
        <v>100</v>
      </c>
      <c r="I10" s="4"/>
    </row>
    <row r="11" spans="1:9" ht="45" customHeight="1">
      <c r="A11" s="28"/>
      <c r="B11" s="42"/>
      <c r="C11" s="23" t="s">
        <v>20</v>
      </c>
      <c r="D11" s="5" t="s">
        <v>21</v>
      </c>
      <c r="E11" s="17" t="s">
        <v>22</v>
      </c>
      <c r="F11" s="19"/>
      <c r="G11" s="6">
        <v>10</v>
      </c>
      <c r="H11" s="7">
        <v>10</v>
      </c>
      <c r="I11" s="4"/>
    </row>
    <row r="12" spans="1:9" ht="39.6" customHeight="1">
      <c r="A12" s="28"/>
      <c r="B12" s="42"/>
      <c r="C12" s="42"/>
      <c r="D12" s="8" t="s">
        <v>23</v>
      </c>
      <c r="E12" s="17" t="s">
        <v>24</v>
      </c>
      <c r="F12" s="19"/>
      <c r="G12" s="6">
        <v>5</v>
      </c>
      <c r="H12" s="7">
        <v>5</v>
      </c>
      <c r="I12" s="4"/>
    </row>
    <row r="13" spans="1:9" ht="39.6" customHeight="1">
      <c r="A13" s="28"/>
      <c r="B13" s="42"/>
      <c r="C13" s="42"/>
      <c r="D13" s="5" t="s">
        <v>25</v>
      </c>
      <c r="E13" s="17" t="s">
        <v>26</v>
      </c>
      <c r="F13" s="19"/>
      <c r="G13" s="6">
        <v>5</v>
      </c>
      <c r="H13" s="7">
        <v>5</v>
      </c>
      <c r="I13" s="4"/>
    </row>
    <row r="14" spans="1:9" ht="39.6" customHeight="1">
      <c r="A14" s="28"/>
      <c r="B14" s="42"/>
      <c r="C14" s="42"/>
      <c r="D14" s="5" t="s">
        <v>27</v>
      </c>
      <c r="E14" s="17" t="s">
        <v>28</v>
      </c>
      <c r="F14" s="19"/>
      <c r="G14" s="6">
        <v>3</v>
      </c>
      <c r="H14" s="7">
        <v>3</v>
      </c>
      <c r="I14" s="4"/>
    </row>
    <row r="15" spans="1:9" ht="39.6" customHeight="1">
      <c r="A15" s="28"/>
      <c r="B15" s="42"/>
      <c r="C15" s="42"/>
      <c r="D15" s="5" t="s">
        <v>29</v>
      </c>
      <c r="E15" s="17" t="s">
        <v>30</v>
      </c>
      <c r="F15" s="19"/>
      <c r="G15" s="6">
        <v>3</v>
      </c>
      <c r="H15" s="7">
        <v>3</v>
      </c>
      <c r="I15" s="4"/>
    </row>
    <row r="16" spans="1:9" ht="39.6" customHeight="1">
      <c r="A16" s="28"/>
      <c r="B16" s="42"/>
      <c r="C16" s="24"/>
      <c r="D16" s="5" t="s">
        <v>31</v>
      </c>
      <c r="E16" s="17" t="s">
        <v>24</v>
      </c>
      <c r="F16" s="19"/>
      <c r="G16" s="6">
        <v>4</v>
      </c>
      <c r="H16" s="7">
        <v>4</v>
      </c>
      <c r="I16" s="4"/>
    </row>
    <row r="17" spans="1:9" ht="93.75" customHeight="1">
      <c r="A17" s="28"/>
      <c r="B17" s="42"/>
      <c r="C17" s="23" t="s">
        <v>32</v>
      </c>
      <c r="D17" s="5" t="s">
        <v>33</v>
      </c>
      <c r="E17" s="4" t="s">
        <v>112</v>
      </c>
      <c r="F17" s="4" t="s">
        <v>112</v>
      </c>
      <c r="G17" s="6">
        <v>20</v>
      </c>
      <c r="H17" s="7">
        <v>20</v>
      </c>
      <c r="I17" s="4"/>
    </row>
    <row r="18" spans="1:9" ht="88.5" customHeight="1">
      <c r="A18" s="28"/>
      <c r="B18" s="24"/>
      <c r="C18" s="24"/>
      <c r="D18" s="5" t="s">
        <v>34</v>
      </c>
      <c r="E18" s="4" t="s">
        <v>113</v>
      </c>
      <c r="F18" s="4" t="s">
        <v>113</v>
      </c>
      <c r="G18" s="6">
        <v>50</v>
      </c>
      <c r="H18" s="7">
        <v>50</v>
      </c>
      <c r="I18" s="4"/>
    </row>
    <row r="19" spans="1:9" ht="33.6" customHeight="1">
      <c r="A19" s="28"/>
      <c r="B19" s="1" t="s">
        <v>35</v>
      </c>
      <c r="C19" s="25" t="s">
        <v>42</v>
      </c>
      <c r="D19" s="26"/>
      <c r="E19" s="26"/>
      <c r="F19" s="26"/>
      <c r="G19" s="26"/>
      <c r="H19" s="26"/>
      <c r="I19" s="27"/>
    </row>
    <row r="20" spans="1:9" ht="36" customHeight="1">
      <c r="A20" s="29"/>
      <c r="B20" s="9" t="s">
        <v>36</v>
      </c>
      <c r="C20" s="17" t="s">
        <v>43</v>
      </c>
      <c r="D20" s="18"/>
      <c r="E20" s="18"/>
      <c r="F20" s="18"/>
      <c r="G20" s="18"/>
      <c r="H20" s="18"/>
      <c r="I20" s="19"/>
    </row>
    <row r="21" spans="1:9" ht="28.9" customHeight="1">
      <c r="A21" s="20" t="s">
        <v>44</v>
      </c>
      <c r="B21" s="21"/>
      <c r="C21" s="21"/>
      <c r="D21" s="21"/>
      <c r="E21" s="21"/>
      <c r="F21" s="21"/>
      <c r="G21" s="21"/>
      <c r="H21" s="21"/>
      <c r="I21" s="22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>
      <c r="A23" s="13" t="s">
        <v>45</v>
      </c>
    </row>
    <row r="24" spans="1:9" ht="14.25">
      <c r="A24" s="43" t="s">
        <v>46</v>
      </c>
      <c r="B24" s="43"/>
      <c r="C24" s="43"/>
      <c r="D24" s="43"/>
      <c r="E24" s="43"/>
    </row>
    <row r="25" spans="1:9" ht="31.5">
      <c r="A25" s="44" t="s">
        <v>47</v>
      </c>
      <c r="B25" s="44"/>
      <c r="C25" s="44"/>
      <c r="D25" s="44"/>
      <c r="E25" s="44"/>
      <c r="F25" s="44"/>
      <c r="G25" s="44"/>
      <c r="H25" s="44"/>
      <c r="I25" s="44"/>
    </row>
    <row r="26" spans="1:9" ht="39.950000000000003" customHeight="1">
      <c r="A26" s="30" t="s">
        <v>48</v>
      </c>
      <c r="B26" s="31"/>
      <c r="C26" s="45" t="s">
        <v>49</v>
      </c>
      <c r="D26" s="45"/>
      <c r="E26" s="45"/>
      <c r="F26" s="14" t="s">
        <v>50</v>
      </c>
      <c r="G26" s="45" t="s">
        <v>51</v>
      </c>
      <c r="H26" s="45"/>
      <c r="I26" s="45"/>
    </row>
    <row r="27" spans="1:9" ht="39.950000000000003" customHeight="1">
      <c r="A27" s="28" t="s">
        <v>52</v>
      </c>
      <c r="B27" s="14" t="s">
        <v>53</v>
      </c>
      <c r="C27" s="30" t="s">
        <v>54</v>
      </c>
      <c r="D27" s="31"/>
      <c r="E27" s="31"/>
      <c r="F27" s="31"/>
      <c r="G27" s="31"/>
      <c r="H27" s="31"/>
      <c r="I27" s="32"/>
    </row>
    <row r="28" spans="1:9" ht="39.950000000000003" customHeight="1">
      <c r="A28" s="28"/>
      <c r="B28" s="14" t="s">
        <v>55</v>
      </c>
      <c r="C28" s="33" t="s">
        <v>56</v>
      </c>
      <c r="D28" s="34"/>
      <c r="E28" s="34"/>
      <c r="F28" s="34"/>
      <c r="G28" s="34"/>
      <c r="H28" s="34"/>
      <c r="I28" s="35"/>
    </row>
    <row r="29" spans="1:9" ht="39.950000000000003" customHeight="1">
      <c r="A29" s="28"/>
      <c r="B29" s="36" t="s">
        <v>57</v>
      </c>
      <c r="C29" s="30" t="s">
        <v>58</v>
      </c>
      <c r="D29" s="32"/>
      <c r="E29" s="30" t="s">
        <v>59</v>
      </c>
      <c r="F29" s="32"/>
      <c r="G29" s="30" t="s">
        <v>60</v>
      </c>
      <c r="H29" s="31"/>
      <c r="I29" s="32"/>
    </row>
    <row r="30" spans="1:9" ht="39.950000000000003" customHeight="1">
      <c r="A30" s="28"/>
      <c r="B30" s="36"/>
      <c r="C30" s="37">
        <v>23.2</v>
      </c>
      <c r="D30" s="38"/>
      <c r="E30" s="37">
        <v>22.53</v>
      </c>
      <c r="F30" s="38"/>
      <c r="G30" s="39">
        <f>E30/C30</f>
        <v>0.97112068965517251</v>
      </c>
      <c r="H30" s="40"/>
      <c r="I30" s="41"/>
    </row>
    <row r="31" spans="1:9" ht="39.950000000000003" customHeight="1">
      <c r="A31" s="28"/>
      <c r="B31" s="16" t="s">
        <v>61</v>
      </c>
      <c r="C31" s="16" t="s">
        <v>62</v>
      </c>
      <c r="D31" s="14" t="s">
        <v>63</v>
      </c>
      <c r="E31" s="14" t="s">
        <v>64</v>
      </c>
      <c r="F31" s="14" t="s">
        <v>65</v>
      </c>
      <c r="G31" s="14" t="s">
        <v>66</v>
      </c>
      <c r="H31" s="14" t="s">
        <v>67</v>
      </c>
      <c r="I31" s="16" t="s">
        <v>68</v>
      </c>
    </row>
    <row r="32" spans="1:9" ht="39.950000000000003" customHeight="1">
      <c r="A32" s="28"/>
      <c r="B32" s="23" t="s">
        <v>69</v>
      </c>
      <c r="C32" s="33" t="s">
        <v>70</v>
      </c>
      <c r="D32" s="34"/>
      <c r="E32" s="34"/>
      <c r="F32" s="35"/>
      <c r="G32" s="15">
        <f>SUM(G33:G40)</f>
        <v>100</v>
      </c>
      <c r="H32" s="15">
        <f>SUM(H33:H40)</f>
        <v>99.7</v>
      </c>
      <c r="I32" s="4"/>
    </row>
    <row r="33" spans="1:9" ht="39.950000000000003" customHeight="1">
      <c r="A33" s="28"/>
      <c r="B33" s="42"/>
      <c r="C33" s="23" t="s">
        <v>71</v>
      </c>
      <c r="D33" s="5" t="s">
        <v>60</v>
      </c>
      <c r="E33" s="17" t="s">
        <v>72</v>
      </c>
      <c r="F33" s="19"/>
      <c r="G33" s="6">
        <v>10</v>
      </c>
      <c r="H33" s="7">
        <v>9.6999999999999993</v>
      </c>
      <c r="I33" s="4" t="s">
        <v>73</v>
      </c>
    </row>
    <row r="34" spans="1:9" ht="39.950000000000003" customHeight="1">
      <c r="A34" s="28"/>
      <c r="B34" s="42"/>
      <c r="C34" s="42"/>
      <c r="D34" s="8" t="s">
        <v>74</v>
      </c>
      <c r="E34" s="17" t="s">
        <v>75</v>
      </c>
      <c r="F34" s="19"/>
      <c r="G34" s="6">
        <v>5</v>
      </c>
      <c r="H34" s="7">
        <v>5</v>
      </c>
      <c r="I34" s="4"/>
    </row>
    <row r="35" spans="1:9" ht="39.950000000000003" customHeight="1">
      <c r="A35" s="28"/>
      <c r="B35" s="42"/>
      <c r="C35" s="42"/>
      <c r="D35" s="5" t="s">
        <v>76</v>
      </c>
      <c r="E35" s="17" t="s">
        <v>75</v>
      </c>
      <c r="F35" s="19"/>
      <c r="G35" s="6">
        <v>5</v>
      </c>
      <c r="H35" s="7">
        <v>5</v>
      </c>
      <c r="I35" s="4"/>
    </row>
    <row r="36" spans="1:9" ht="39.950000000000003" customHeight="1">
      <c r="A36" s="28"/>
      <c r="B36" s="42"/>
      <c r="C36" s="42"/>
      <c r="D36" s="5" t="s">
        <v>77</v>
      </c>
      <c r="E36" s="17" t="s">
        <v>75</v>
      </c>
      <c r="F36" s="19"/>
      <c r="G36" s="6">
        <v>3</v>
      </c>
      <c r="H36" s="7">
        <v>3</v>
      </c>
      <c r="I36" s="4"/>
    </row>
    <row r="37" spans="1:9" ht="39.950000000000003" customHeight="1">
      <c r="A37" s="28"/>
      <c r="B37" s="42"/>
      <c r="C37" s="42"/>
      <c r="D37" s="5" t="s">
        <v>78</v>
      </c>
      <c r="E37" s="17" t="s">
        <v>75</v>
      </c>
      <c r="F37" s="19"/>
      <c r="G37" s="6">
        <v>3</v>
      </c>
      <c r="H37" s="7">
        <v>3</v>
      </c>
      <c r="I37" s="4"/>
    </row>
    <row r="38" spans="1:9" ht="39.950000000000003" customHeight="1">
      <c r="A38" s="28"/>
      <c r="B38" s="42"/>
      <c r="C38" s="24"/>
      <c r="D38" s="5" t="s">
        <v>79</v>
      </c>
      <c r="E38" s="17" t="s">
        <v>75</v>
      </c>
      <c r="F38" s="19"/>
      <c r="G38" s="6">
        <v>4</v>
      </c>
      <c r="H38" s="7">
        <v>4</v>
      </c>
      <c r="I38" s="4"/>
    </row>
    <row r="39" spans="1:9" ht="140.25" customHeight="1">
      <c r="A39" s="28"/>
      <c r="B39" s="42"/>
      <c r="C39" s="23" t="s">
        <v>80</v>
      </c>
      <c r="D39" s="5" t="s">
        <v>81</v>
      </c>
      <c r="E39" s="4" t="s">
        <v>108</v>
      </c>
      <c r="F39" s="4" t="s">
        <v>108</v>
      </c>
      <c r="G39" s="6">
        <v>20</v>
      </c>
      <c r="H39" s="7">
        <v>20</v>
      </c>
      <c r="I39" s="4"/>
    </row>
    <row r="40" spans="1:9" ht="141" customHeight="1">
      <c r="A40" s="28"/>
      <c r="B40" s="24"/>
      <c r="C40" s="24"/>
      <c r="D40" s="5" t="s">
        <v>82</v>
      </c>
      <c r="E40" s="4" t="s">
        <v>109</v>
      </c>
      <c r="F40" s="4" t="s">
        <v>109</v>
      </c>
      <c r="G40" s="6">
        <v>50</v>
      </c>
      <c r="H40" s="7">
        <v>50</v>
      </c>
      <c r="I40" s="4"/>
    </row>
    <row r="41" spans="1:9" ht="39.950000000000003" customHeight="1">
      <c r="A41" s="28"/>
      <c r="B41" s="14" t="s">
        <v>83</v>
      </c>
      <c r="C41" s="25" t="s">
        <v>84</v>
      </c>
      <c r="D41" s="26"/>
      <c r="E41" s="26"/>
      <c r="F41" s="26"/>
      <c r="G41" s="26"/>
      <c r="H41" s="26"/>
      <c r="I41" s="27"/>
    </row>
    <row r="42" spans="1:9" ht="39.950000000000003" customHeight="1">
      <c r="A42" s="29"/>
      <c r="B42" s="9" t="s">
        <v>85</v>
      </c>
      <c r="C42" s="17" t="s">
        <v>86</v>
      </c>
      <c r="D42" s="18"/>
      <c r="E42" s="18"/>
      <c r="F42" s="18"/>
      <c r="G42" s="18"/>
      <c r="H42" s="18"/>
      <c r="I42" s="19"/>
    </row>
    <row r="43" spans="1:9" ht="39.950000000000003" customHeight="1">
      <c r="A43" s="20" t="s">
        <v>87</v>
      </c>
      <c r="B43" s="21"/>
      <c r="C43" s="21"/>
      <c r="D43" s="21"/>
      <c r="E43" s="21"/>
      <c r="F43" s="21"/>
      <c r="G43" s="21"/>
      <c r="H43" s="21"/>
      <c r="I43" s="22"/>
    </row>
    <row r="44" spans="1:9">
      <c r="A44" s="13" t="s">
        <v>45</v>
      </c>
    </row>
    <row r="45" spans="1:9" ht="14.25">
      <c r="A45" s="43" t="s">
        <v>46</v>
      </c>
      <c r="B45" s="43"/>
      <c r="C45" s="43"/>
      <c r="D45" s="43"/>
      <c r="E45" s="43"/>
    </row>
    <row r="46" spans="1:9" ht="31.5">
      <c r="A46" s="44" t="s">
        <v>47</v>
      </c>
      <c r="B46" s="44"/>
      <c r="C46" s="44"/>
      <c r="D46" s="44"/>
      <c r="E46" s="44"/>
      <c r="F46" s="44"/>
      <c r="G46" s="44"/>
      <c r="H46" s="44"/>
      <c r="I46" s="44"/>
    </row>
    <row r="47" spans="1:9" ht="39.950000000000003" customHeight="1">
      <c r="A47" s="30" t="s">
        <v>48</v>
      </c>
      <c r="B47" s="31"/>
      <c r="C47" s="45" t="s">
        <v>49</v>
      </c>
      <c r="D47" s="45"/>
      <c r="E47" s="45"/>
      <c r="F47" s="14" t="s">
        <v>50</v>
      </c>
      <c r="G47" s="45" t="s">
        <v>88</v>
      </c>
      <c r="H47" s="45"/>
      <c r="I47" s="45"/>
    </row>
    <row r="48" spans="1:9" ht="39.950000000000003" customHeight="1">
      <c r="A48" s="28" t="s">
        <v>52</v>
      </c>
      <c r="B48" s="14" t="s">
        <v>53</v>
      </c>
      <c r="C48" s="30" t="s">
        <v>89</v>
      </c>
      <c r="D48" s="31"/>
      <c r="E48" s="31"/>
      <c r="F48" s="31"/>
      <c r="G48" s="31"/>
      <c r="H48" s="31"/>
      <c r="I48" s="32"/>
    </row>
    <row r="49" spans="1:9" ht="39.950000000000003" customHeight="1">
      <c r="A49" s="28"/>
      <c r="B49" s="14" t="s">
        <v>55</v>
      </c>
      <c r="C49" s="33" t="s">
        <v>90</v>
      </c>
      <c r="D49" s="34"/>
      <c r="E49" s="34"/>
      <c r="F49" s="34"/>
      <c r="G49" s="34"/>
      <c r="H49" s="34"/>
      <c r="I49" s="35"/>
    </row>
    <row r="50" spans="1:9" ht="39.950000000000003" customHeight="1">
      <c r="A50" s="28"/>
      <c r="B50" s="36" t="s">
        <v>57</v>
      </c>
      <c r="C50" s="30" t="s">
        <v>58</v>
      </c>
      <c r="D50" s="32"/>
      <c r="E50" s="30" t="s">
        <v>59</v>
      </c>
      <c r="F50" s="32"/>
      <c r="G50" s="30" t="s">
        <v>60</v>
      </c>
      <c r="H50" s="31"/>
      <c r="I50" s="32"/>
    </row>
    <row r="51" spans="1:9" ht="39.950000000000003" customHeight="1">
      <c r="A51" s="28"/>
      <c r="B51" s="36"/>
      <c r="C51" s="37">
        <v>40</v>
      </c>
      <c r="D51" s="38"/>
      <c r="E51" s="37">
        <v>34.82</v>
      </c>
      <c r="F51" s="38"/>
      <c r="G51" s="39">
        <f>E51/C51</f>
        <v>0.87050000000000005</v>
      </c>
      <c r="H51" s="40"/>
      <c r="I51" s="41"/>
    </row>
    <row r="52" spans="1:9" ht="39.950000000000003" customHeight="1">
      <c r="A52" s="28"/>
      <c r="B52" s="16" t="s">
        <v>61</v>
      </c>
      <c r="C52" s="16" t="s">
        <v>62</v>
      </c>
      <c r="D52" s="14" t="s">
        <v>63</v>
      </c>
      <c r="E52" s="14" t="s">
        <v>64</v>
      </c>
      <c r="F52" s="14" t="s">
        <v>65</v>
      </c>
      <c r="G52" s="14" t="s">
        <v>66</v>
      </c>
      <c r="H52" s="14" t="s">
        <v>67</v>
      </c>
      <c r="I52" s="16" t="s">
        <v>68</v>
      </c>
    </row>
    <row r="53" spans="1:9" ht="39.950000000000003" customHeight="1">
      <c r="A53" s="28"/>
      <c r="B53" s="23" t="s">
        <v>69</v>
      </c>
      <c r="C53" s="33" t="s">
        <v>70</v>
      </c>
      <c r="D53" s="34"/>
      <c r="E53" s="34"/>
      <c r="F53" s="35"/>
      <c r="G53" s="15">
        <f>SUM(G54:G61)</f>
        <v>100</v>
      </c>
      <c r="H53" s="15">
        <f>SUM(H54:H61)</f>
        <v>98.7</v>
      </c>
      <c r="I53" s="4" t="s">
        <v>91</v>
      </c>
    </row>
    <row r="54" spans="1:9" ht="39.950000000000003" customHeight="1">
      <c r="A54" s="28"/>
      <c r="B54" s="42"/>
      <c r="C54" s="23" t="s">
        <v>92</v>
      </c>
      <c r="D54" s="5" t="s">
        <v>93</v>
      </c>
      <c r="E54" s="17" t="s">
        <v>94</v>
      </c>
      <c r="F54" s="19"/>
      <c r="G54" s="6">
        <v>10</v>
      </c>
      <c r="H54" s="7">
        <v>8.6999999999999993</v>
      </c>
      <c r="I54" s="4"/>
    </row>
    <row r="55" spans="1:9" ht="39.950000000000003" customHeight="1">
      <c r="A55" s="28"/>
      <c r="B55" s="42"/>
      <c r="C55" s="42"/>
      <c r="D55" s="8" t="s">
        <v>95</v>
      </c>
      <c r="E55" s="17" t="s">
        <v>96</v>
      </c>
      <c r="F55" s="19"/>
      <c r="G55" s="6">
        <v>5</v>
      </c>
      <c r="H55" s="7">
        <v>5</v>
      </c>
      <c r="I55" s="4"/>
    </row>
    <row r="56" spans="1:9" ht="39.950000000000003" customHeight="1">
      <c r="A56" s="28"/>
      <c r="B56" s="42"/>
      <c r="C56" s="42"/>
      <c r="D56" s="5" t="s">
        <v>97</v>
      </c>
      <c r="E56" s="17" t="s">
        <v>96</v>
      </c>
      <c r="F56" s="19"/>
      <c r="G56" s="6">
        <v>5</v>
      </c>
      <c r="H56" s="7">
        <v>5</v>
      </c>
      <c r="I56" s="4"/>
    </row>
    <row r="57" spans="1:9" ht="39.950000000000003" customHeight="1">
      <c r="A57" s="28"/>
      <c r="B57" s="42"/>
      <c r="C57" s="42"/>
      <c r="D57" s="5" t="s">
        <v>98</v>
      </c>
      <c r="E57" s="17" t="s">
        <v>96</v>
      </c>
      <c r="F57" s="19"/>
      <c r="G57" s="6">
        <v>3</v>
      </c>
      <c r="H57" s="7">
        <v>3</v>
      </c>
      <c r="I57" s="4"/>
    </row>
    <row r="58" spans="1:9" ht="39.950000000000003" customHeight="1">
      <c r="A58" s="28"/>
      <c r="B58" s="42"/>
      <c r="C58" s="42"/>
      <c r="D58" s="5" t="s">
        <v>99</v>
      </c>
      <c r="E58" s="17" t="s">
        <v>96</v>
      </c>
      <c r="F58" s="19"/>
      <c r="G58" s="6">
        <v>3</v>
      </c>
      <c r="H58" s="7">
        <v>3</v>
      </c>
      <c r="I58" s="4"/>
    </row>
    <row r="59" spans="1:9" ht="39.950000000000003" customHeight="1">
      <c r="A59" s="28"/>
      <c r="B59" s="42"/>
      <c r="C59" s="24"/>
      <c r="D59" s="5" t="s">
        <v>100</v>
      </c>
      <c r="E59" s="17" t="s">
        <v>96</v>
      </c>
      <c r="F59" s="19"/>
      <c r="G59" s="6">
        <v>4</v>
      </c>
      <c r="H59" s="7">
        <v>4</v>
      </c>
      <c r="I59" s="4"/>
    </row>
    <row r="60" spans="1:9" ht="39.950000000000003" customHeight="1">
      <c r="A60" s="28"/>
      <c r="B60" s="42"/>
      <c r="C60" s="23" t="s">
        <v>101</v>
      </c>
      <c r="D60" s="5" t="s">
        <v>102</v>
      </c>
      <c r="E60" s="4" t="s">
        <v>110</v>
      </c>
      <c r="F60" s="4" t="s">
        <v>114</v>
      </c>
      <c r="G60" s="6">
        <v>20</v>
      </c>
      <c r="H60" s="7">
        <v>20</v>
      </c>
      <c r="I60" s="4"/>
    </row>
    <row r="61" spans="1:9" ht="39.950000000000003" customHeight="1">
      <c r="A61" s="28"/>
      <c r="B61" s="24"/>
      <c r="C61" s="24"/>
      <c r="D61" s="5" t="s">
        <v>103</v>
      </c>
      <c r="E61" s="4" t="s">
        <v>111</v>
      </c>
      <c r="F61" s="4" t="s">
        <v>111</v>
      </c>
      <c r="G61" s="6">
        <v>50</v>
      </c>
      <c r="H61" s="7">
        <v>50</v>
      </c>
      <c r="I61" s="4"/>
    </row>
    <row r="62" spans="1:9" ht="39.950000000000003" customHeight="1">
      <c r="A62" s="28"/>
      <c r="B62" s="14" t="s">
        <v>104</v>
      </c>
      <c r="C62" s="25" t="s">
        <v>91</v>
      </c>
      <c r="D62" s="26"/>
      <c r="E62" s="26"/>
      <c r="F62" s="26"/>
      <c r="G62" s="26"/>
      <c r="H62" s="26"/>
      <c r="I62" s="27"/>
    </row>
    <row r="63" spans="1:9" ht="39.950000000000003" customHeight="1">
      <c r="A63" s="29"/>
      <c r="B63" s="9" t="s">
        <v>105</v>
      </c>
      <c r="C63" s="17" t="s">
        <v>106</v>
      </c>
      <c r="D63" s="18"/>
      <c r="E63" s="18"/>
      <c r="F63" s="18"/>
      <c r="G63" s="18"/>
      <c r="H63" s="18"/>
      <c r="I63" s="19"/>
    </row>
    <row r="64" spans="1:9" ht="39.950000000000003" customHeight="1">
      <c r="A64" s="20" t="s">
        <v>107</v>
      </c>
      <c r="B64" s="21"/>
      <c r="C64" s="21"/>
      <c r="D64" s="21"/>
      <c r="E64" s="21"/>
      <c r="F64" s="21"/>
      <c r="G64" s="21"/>
      <c r="H64" s="21"/>
      <c r="I64" s="22"/>
    </row>
  </sheetData>
  <mergeCells count="84">
    <mergeCell ref="C20:I20"/>
    <mergeCell ref="C19:I19"/>
    <mergeCell ref="B10:B18"/>
    <mergeCell ref="C10:F10"/>
    <mergeCell ref="C11:C16"/>
    <mergeCell ref="E11:F11"/>
    <mergeCell ref="E12:F12"/>
    <mergeCell ref="E13:F13"/>
    <mergeCell ref="E14:F14"/>
    <mergeCell ref="E15:F15"/>
    <mergeCell ref="E16:F16"/>
    <mergeCell ref="C17:C18"/>
    <mergeCell ref="A21:I21"/>
    <mergeCell ref="A2:E2"/>
    <mergeCell ref="A3:I3"/>
    <mergeCell ref="A4:B4"/>
    <mergeCell ref="C4:E4"/>
    <mergeCell ref="G4:I4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A24:E24"/>
    <mergeCell ref="A25:I25"/>
    <mergeCell ref="A26:B26"/>
    <mergeCell ref="C26:E26"/>
    <mergeCell ref="G26:I26"/>
    <mergeCell ref="G30:I30"/>
    <mergeCell ref="B32:B40"/>
    <mergeCell ref="C32:F32"/>
    <mergeCell ref="C33:C38"/>
    <mergeCell ref="E33:F33"/>
    <mergeCell ref="E34:F34"/>
    <mergeCell ref="E35:F35"/>
    <mergeCell ref="E36:F36"/>
    <mergeCell ref="E37:F37"/>
    <mergeCell ref="E38:F38"/>
    <mergeCell ref="C39:C40"/>
    <mergeCell ref="C41:I41"/>
    <mergeCell ref="C42:I42"/>
    <mergeCell ref="A43:I43"/>
    <mergeCell ref="A45:E45"/>
    <mergeCell ref="A46:I46"/>
    <mergeCell ref="A47:B47"/>
    <mergeCell ref="C47:E47"/>
    <mergeCell ref="G47:I47"/>
    <mergeCell ref="A27:A42"/>
    <mergeCell ref="C27:I27"/>
    <mergeCell ref="C28:I28"/>
    <mergeCell ref="B29:B30"/>
    <mergeCell ref="C29:D29"/>
    <mergeCell ref="E29:F29"/>
    <mergeCell ref="G29:I29"/>
    <mergeCell ref="C30:D30"/>
    <mergeCell ref="E30:F30"/>
    <mergeCell ref="G51:I51"/>
    <mergeCell ref="B53:B61"/>
    <mergeCell ref="C53:F53"/>
    <mergeCell ref="C54:C59"/>
    <mergeCell ref="E54:F54"/>
    <mergeCell ref="E55:F55"/>
    <mergeCell ref="E56:F56"/>
    <mergeCell ref="C63:I63"/>
    <mergeCell ref="A64:I64"/>
    <mergeCell ref="E57:F57"/>
    <mergeCell ref="E58:F58"/>
    <mergeCell ref="E59:F59"/>
    <mergeCell ref="C60:C61"/>
    <mergeCell ref="C62:I62"/>
    <mergeCell ref="A48:A63"/>
    <mergeCell ref="C48:I48"/>
    <mergeCell ref="C49:I49"/>
    <mergeCell ref="B50:B51"/>
    <mergeCell ref="C50:D50"/>
    <mergeCell ref="E50:F50"/>
    <mergeCell ref="G50:I50"/>
    <mergeCell ref="C51:D51"/>
    <mergeCell ref="E51:F51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2021-09-23T08:01:54Z</cp:lastPrinted>
  <dcterms:created xsi:type="dcterms:W3CDTF">2021-06-02T03:04:56Z</dcterms:created>
  <dcterms:modified xsi:type="dcterms:W3CDTF">2022-07-20T08:39:53Z</dcterms:modified>
</cp:coreProperties>
</file>