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4120" windowHeight="1227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79" i="1"/>
  <c r="H77"/>
  <c r="H76"/>
  <c r="H75"/>
  <c r="H74"/>
  <c r="H73"/>
  <c r="G71"/>
  <c r="G69"/>
  <c r="H57"/>
  <c r="H55"/>
  <c r="H54"/>
  <c r="H53"/>
  <c r="H52"/>
  <c r="H51"/>
  <c r="G49"/>
  <c r="G47"/>
  <c r="H31"/>
  <c r="H32"/>
  <c r="H33"/>
  <c r="H34"/>
  <c r="H35"/>
  <c r="H36"/>
  <c r="H37"/>
  <c r="H30"/>
  <c r="G29"/>
  <c r="G27"/>
  <c r="H10"/>
  <c r="G10"/>
  <c r="G8"/>
  <c r="H49" l="1"/>
  <c r="H29"/>
  <c r="H71"/>
</calcChain>
</file>

<file path=xl/sharedStrings.xml><?xml version="1.0" encoding="utf-8"?>
<sst xmlns="http://schemas.openxmlformats.org/spreadsheetml/2006/main" count="195" uniqueCount="79">
  <si>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</si>
  <si>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</si>
  <si>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</si>
  <si>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</si>
  <si>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</si>
  <si>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</si>
  <si>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</si>
  <si>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</si>
  <si>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</si>
  <si>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</si>
  <si>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</si>
  <si>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</si>
  <si>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</si>
  <si>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</si>
  <si>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</si>
  <si>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</si>
  <si>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</si>
  <si>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</si>
  <si>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</si>
  <si>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</si>
  <si>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</si>
  <si>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</si>
  <si>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</si>
  <si>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</si>
  <si>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</si>
  <si>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</si>
  <si>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</si>
  <si>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</si>
  <si>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</si>
  <si>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</si>
  <si>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</si>
  <si>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</si>
  <si>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</si>
  <si>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</si>
  <si>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</si>
  <si>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</si>
  <si>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</si>
  <si>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</si>
  <si>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</si>
  <si>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</si>
  <si>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</si>
  <si>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</si>
  <si>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</si>
  <si>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</si>
  <si>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</si>
  <si>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</si>
  <si>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</si>
  <si>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</si>
  <si>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</si>
  <si>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</si>
  <si>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</si>
  <si>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</si>
  <si>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</si>
  <si>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</si>
  <si>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</si>
  <si>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项目申报规范性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</si>
  <si>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</si>
  <si>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</si>
  <si>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</si>
  <si>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2020年度项目支出绩效自评表</t>
    <phoneticPr fontId="2" type="noConversion"/>
  </si>
  <si>
    <t>沐川县人民政府办公室</t>
    <phoneticPr fontId="1" type="noConversion"/>
  </si>
  <si>
    <t>政务运转工作经费</t>
    <phoneticPr fontId="1" type="noConversion"/>
  </si>
  <si>
    <t>有效保障机关的高效运转以及各项决策部署的贯彻落实</t>
    <phoneticPr fontId="1" type="noConversion"/>
  </si>
  <si>
    <t xml:space="preserve"> 填报人：郑俊坡              </t>
    <phoneticPr fontId="2" type="noConversion"/>
  </si>
  <si>
    <t>机关伙食团运行经费</t>
    <phoneticPr fontId="1" type="noConversion"/>
  </si>
  <si>
    <t>机关伙食团承担着县级各部门干部职工就餐服务工作</t>
    <phoneticPr fontId="1" type="noConversion"/>
  </si>
  <si>
    <t>由于采购渠道及经费的局限，机关伙食团无法采购到当地应季的特色农产品，导致食堂的菜肴品种比较单一。</t>
    <phoneticPr fontId="1" type="noConversion"/>
  </si>
  <si>
    <t>沐川县机关事业单位房地产测绘采购项目</t>
    <phoneticPr fontId="1" type="noConversion"/>
  </si>
  <si>
    <t>对全县机关事业单位房地产统一进行测绘、确权、颁证</t>
    <phoneticPr fontId="1" type="noConversion"/>
  </si>
  <si>
    <t>已完成测绘，尚未颁证。</t>
    <phoneticPr fontId="1" type="noConversion"/>
  </si>
  <si>
    <t>全县公务用车管理平台运行经费</t>
    <phoneticPr fontId="1" type="noConversion"/>
  </si>
  <si>
    <t>加强平台车辆使用和管理，优化公务用车资源配置，提高车辆使用效率，节约行政成本。</t>
    <phoneticPr fontId="1" type="noConversion"/>
  </si>
  <si>
    <t>于2020年2月划转至沐川县机关事务服务中心</t>
    <phoneticPr fontId="1" type="noConversion"/>
  </si>
  <si>
    <t>2020年1月机关伙食团使用30万元，剩余170万元于2020年2月划转至沐川县机关事务服务中心</t>
    <phoneticPr fontId="1" type="noConversion"/>
  </si>
  <si>
    <t>年初经费测算不够准确，绩效目标的编制、绩效监控、绩效评价及结果运用等还存在一定差距。</t>
    <phoneticPr fontId="1" type="noConversion"/>
  </si>
  <si>
    <t>绩效指标设置质量有待提高</t>
    <phoneticPr fontId="1" type="noConversion"/>
  </si>
  <si>
    <t>加强事前绩效评估，优化绩效指标设置</t>
    <phoneticPr fontId="1" type="noConversion"/>
  </si>
  <si>
    <t>拓宽采购渠道，加强厨师培训，进一步丰富机关伙食团的菜肴品种。</t>
    <phoneticPr fontId="1" type="noConversion"/>
  </si>
  <si>
    <t>制定切实可行的支出计划，进一步提升部门预算编制的科学性、前瞻性，提高资金使用绩效。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</si>
</sst>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2"/>
  <sheetViews>
    <sheetView showGridLines="0" tabSelected="1" workbookViewId="0">
      <pane ySplit="3" topLeftCell="A4" activePane="bottomLeft" state="frozen"/>
      <selection pane="bottomLeft" activeCell="A21" sqref="A21:I21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31.75" customWidth="1"/>
  </cols>
  <sheetData>
    <row r="1" spans="1:9" ht="24.75" customHeight="1">
      <c r="A1" t="s">
        <v>0</v>
      </c>
    </row>
    <row r="2" spans="1:9" ht="34.5" customHeight="1">
      <c r="A2" s="43" t="s">
        <v>1</v>
      </c>
      <c r="B2" s="43"/>
      <c r="C2" s="43"/>
      <c r="D2" s="43"/>
      <c r="E2" s="43"/>
    </row>
    <row r="3" spans="1:9" ht="34.9" customHeight="1">
      <c r="A3" s="44" t="s">
        <v>59</v>
      </c>
      <c r="B3" s="44"/>
      <c r="C3" s="44"/>
      <c r="D3" s="44"/>
      <c r="E3" s="44"/>
      <c r="F3" s="44"/>
      <c r="G3" s="44"/>
      <c r="H3" s="44"/>
      <c r="I3" s="44"/>
    </row>
    <row r="4" spans="1:9" ht="30.75" customHeight="1">
      <c r="A4" s="30" t="s">
        <v>2</v>
      </c>
      <c r="B4" s="31"/>
      <c r="C4" s="28"/>
      <c r="D4" s="28"/>
      <c r="E4" s="28"/>
      <c r="F4" s="1" t="s">
        <v>3</v>
      </c>
      <c r="G4" s="28" t="s">
        <v>60</v>
      </c>
      <c r="H4" s="28"/>
      <c r="I4" s="28"/>
    </row>
    <row r="5" spans="1:9" ht="30" customHeight="1">
      <c r="A5" s="49" t="s">
        <v>4</v>
      </c>
      <c r="B5" s="1" t="s">
        <v>5</v>
      </c>
      <c r="C5" s="30" t="s">
        <v>61</v>
      </c>
      <c r="D5" s="31"/>
      <c r="E5" s="31"/>
      <c r="F5" s="31"/>
      <c r="G5" s="31"/>
      <c r="H5" s="31"/>
      <c r="I5" s="32"/>
    </row>
    <row r="6" spans="1:9" ht="30" customHeight="1">
      <c r="A6" s="49"/>
      <c r="B6" s="1" t="s">
        <v>6</v>
      </c>
      <c r="C6" s="33" t="s">
        <v>62</v>
      </c>
      <c r="D6" s="34"/>
      <c r="E6" s="34"/>
      <c r="F6" s="34"/>
      <c r="G6" s="34"/>
      <c r="H6" s="34"/>
      <c r="I6" s="35"/>
    </row>
    <row r="7" spans="1:9" ht="33.6" customHeight="1">
      <c r="A7" s="49"/>
      <c r="B7" s="36" t="s">
        <v>7</v>
      </c>
      <c r="C7" s="30" t="s">
        <v>8</v>
      </c>
      <c r="D7" s="32"/>
      <c r="E7" s="30" t="s">
        <v>9</v>
      </c>
      <c r="F7" s="32"/>
      <c r="G7" s="30" t="s">
        <v>10</v>
      </c>
      <c r="H7" s="31"/>
      <c r="I7" s="32"/>
    </row>
    <row r="8" spans="1:9" ht="39.6" customHeight="1">
      <c r="A8" s="49"/>
      <c r="B8" s="36"/>
      <c r="C8" s="37">
        <v>200</v>
      </c>
      <c r="D8" s="38"/>
      <c r="E8" s="37">
        <v>172.59</v>
      </c>
      <c r="F8" s="38"/>
      <c r="G8" s="51">
        <f>E8/C8</f>
        <v>0.86294999999999999</v>
      </c>
      <c r="H8" s="52"/>
      <c r="I8" s="53"/>
    </row>
    <row r="9" spans="1:9" ht="51" customHeight="1">
      <c r="A9" s="49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49"/>
      <c r="B10" s="20" t="s">
        <v>19</v>
      </c>
      <c r="C10" s="33" t="s">
        <v>20</v>
      </c>
      <c r="D10" s="34"/>
      <c r="E10" s="34"/>
      <c r="F10" s="35"/>
      <c r="G10" s="3">
        <f>SUM(G11:G18)</f>
        <v>100</v>
      </c>
      <c r="H10" s="3">
        <f>SUM(H11:H18)</f>
        <v>98.6</v>
      </c>
      <c r="I10" s="4"/>
    </row>
    <row r="11" spans="1:9" ht="45" customHeight="1">
      <c r="A11" s="49"/>
      <c r="B11" s="42"/>
      <c r="C11" s="20" t="s">
        <v>21</v>
      </c>
      <c r="D11" s="5" t="s">
        <v>22</v>
      </c>
      <c r="E11" s="18" t="s">
        <v>23</v>
      </c>
      <c r="F11" s="19"/>
      <c r="G11" s="6">
        <v>10</v>
      </c>
      <c r="H11" s="5">
        <v>8.6</v>
      </c>
      <c r="I11" s="4"/>
    </row>
    <row r="12" spans="1:9" ht="39.6" customHeight="1">
      <c r="A12" s="49"/>
      <c r="B12" s="42"/>
      <c r="C12" s="42"/>
      <c r="D12" s="7" t="s">
        <v>24</v>
      </c>
      <c r="E12" s="18" t="s">
        <v>25</v>
      </c>
      <c r="F12" s="19"/>
      <c r="G12" s="6">
        <v>5</v>
      </c>
      <c r="H12" s="5">
        <v>5</v>
      </c>
      <c r="I12" s="4"/>
    </row>
    <row r="13" spans="1:9" ht="39.6" customHeight="1">
      <c r="A13" s="49"/>
      <c r="B13" s="42"/>
      <c r="C13" s="42"/>
      <c r="D13" s="5" t="s">
        <v>26</v>
      </c>
      <c r="E13" s="18" t="s">
        <v>27</v>
      </c>
      <c r="F13" s="19"/>
      <c r="G13" s="6">
        <v>5</v>
      </c>
      <c r="H13" s="5">
        <v>5</v>
      </c>
      <c r="I13" s="4"/>
    </row>
    <row r="14" spans="1:9" ht="39.6" customHeight="1">
      <c r="A14" s="49"/>
      <c r="B14" s="42"/>
      <c r="C14" s="42"/>
      <c r="D14" s="5" t="s">
        <v>28</v>
      </c>
      <c r="E14" s="18" t="s">
        <v>29</v>
      </c>
      <c r="F14" s="19"/>
      <c r="G14" s="6">
        <v>3</v>
      </c>
      <c r="H14" s="5">
        <v>3</v>
      </c>
      <c r="I14" s="4"/>
    </row>
    <row r="15" spans="1:9" ht="39.6" customHeight="1">
      <c r="A15" s="49"/>
      <c r="B15" s="42"/>
      <c r="C15" s="42"/>
      <c r="D15" s="5" t="s">
        <v>30</v>
      </c>
      <c r="E15" s="18" t="s">
        <v>31</v>
      </c>
      <c r="F15" s="19"/>
      <c r="G15" s="6">
        <v>3</v>
      </c>
      <c r="H15" s="5">
        <v>3</v>
      </c>
      <c r="I15" s="4"/>
    </row>
    <row r="16" spans="1:9" ht="39.6" customHeight="1">
      <c r="A16" s="49"/>
      <c r="B16" s="42"/>
      <c r="C16" s="21"/>
      <c r="D16" s="5" t="s">
        <v>32</v>
      </c>
      <c r="E16" s="18" t="s">
        <v>25</v>
      </c>
      <c r="F16" s="19"/>
      <c r="G16" s="6">
        <v>4</v>
      </c>
      <c r="H16" s="5">
        <v>4</v>
      </c>
      <c r="I16" s="4"/>
    </row>
    <row r="17" spans="1:9" ht="39.6" customHeight="1">
      <c r="A17" s="49"/>
      <c r="B17" s="42"/>
      <c r="C17" s="20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5">
        <v>20</v>
      </c>
      <c r="I17" s="4"/>
    </row>
    <row r="18" spans="1:9" ht="39.6" customHeight="1">
      <c r="A18" s="49"/>
      <c r="B18" s="21"/>
      <c r="C18" s="21"/>
      <c r="D18" s="5" t="s">
        <v>37</v>
      </c>
      <c r="E18" s="4" t="s">
        <v>38</v>
      </c>
      <c r="F18" s="4" t="s">
        <v>39</v>
      </c>
      <c r="G18" s="6">
        <v>50</v>
      </c>
      <c r="H18" s="5">
        <v>50</v>
      </c>
      <c r="I18" s="4"/>
    </row>
    <row r="19" spans="1:9" ht="33.6" customHeight="1">
      <c r="A19" s="49"/>
      <c r="B19" s="1" t="s">
        <v>40</v>
      </c>
      <c r="C19" s="22" t="s">
        <v>74</v>
      </c>
      <c r="D19" s="23"/>
      <c r="E19" s="23"/>
      <c r="F19" s="23"/>
      <c r="G19" s="23"/>
      <c r="H19" s="23"/>
      <c r="I19" s="24"/>
    </row>
    <row r="20" spans="1:9" ht="36" customHeight="1">
      <c r="A20" s="50"/>
      <c r="B20" s="8" t="s">
        <v>41</v>
      </c>
      <c r="C20" s="18" t="s">
        <v>78</v>
      </c>
      <c r="D20" s="45"/>
      <c r="E20" s="45"/>
      <c r="F20" s="45"/>
      <c r="G20" s="45"/>
      <c r="H20" s="45"/>
      <c r="I20" s="19"/>
    </row>
    <row r="21" spans="1:9" ht="28.9" customHeight="1">
      <c r="A21" s="25" t="s">
        <v>63</v>
      </c>
      <c r="B21" s="26"/>
      <c r="C21" s="26"/>
      <c r="D21" s="26"/>
      <c r="E21" s="26"/>
      <c r="F21" s="26"/>
      <c r="G21" s="26"/>
      <c r="H21" s="26"/>
      <c r="I21" s="27"/>
    </row>
    <row r="22" spans="1:9" ht="36" customHeight="1">
      <c r="A22" s="9"/>
      <c r="B22" s="10"/>
      <c r="C22" s="11"/>
      <c r="D22" s="11"/>
      <c r="E22" s="11"/>
      <c r="F22" s="11"/>
      <c r="G22" s="11"/>
      <c r="H22" s="11"/>
      <c r="I22" s="11"/>
    </row>
    <row r="23" spans="1:9" ht="36" customHeight="1">
      <c r="A23" s="46" t="s">
        <v>42</v>
      </c>
      <c r="B23" s="47"/>
      <c r="C23" s="48"/>
      <c r="D23" s="48"/>
      <c r="E23" s="48"/>
      <c r="F23" s="12" t="s">
        <v>3</v>
      </c>
      <c r="G23" s="48" t="s">
        <v>60</v>
      </c>
      <c r="H23" s="48"/>
      <c r="I23" s="48"/>
    </row>
    <row r="24" spans="1:9" ht="35.25" customHeight="1">
      <c r="A24" s="29" t="s">
        <v>43</v>
      </c>
      <c r="B24" s="1" t="s">
        <v>44</v>
      </c>
      <c r="C24" s="30" t="s">
        <v>64</v>
      </c>
      <c r="D24" s="31"/>
      <c r="E24" s="31"/>
      <c r="F24" s="31"/>
      <c r="G24" s="31"/>
      <c r="H24" s="31"/>
      <c r="I24" s="32"/>
    </row>
    <row r="25" spans="1:9" ht="35.25" customHeight="1">
      <c r="A25" s="29"/>
      <c r="B25" s="1" t="s">
        <v>45</v>
      </c>
      <c r="C25" s="33" t="s">
        <v>65</v>
      </c>
      <c r="D25" s="34"/>
      <c r="E25" s="34"/>
      <c r="F25" s="34"/>
      <c r="G25" s="34"/>
      <c r="H25" s="34"/>
      <c r="I25" s="35"/>
    </row>
    <row r="26" spans="1:9" ht="35.25" customHeight="1">
      <c r="A26" s="29"/>
      <c r="B26" s="36" t="s">
        <v>46</v>
      </c>
      <c r="C26" s="30" t="s">
        <v>8</v>
      </c>
      <c r="D26" s="32"/>
      <c r="E26" s="30" t="s">
        <v>47</v>
      </c>
      <c r="F26" s="32"/>
      <c r="G26" s="30" t="s">
        <v>10</v>
      </c>
      <c r="H26" s="31"/>
      <c r="I26" s="32"/>
    </row>
    <row r="27" spans="1:9" ht="35.25" customHeight="1">
      <c r="A27" s="29"/>
      <c r="B27" s="36"/>
      <c r="C27" s="37">
        <v>200</v>
      </c>
      <c r="D27" s="38"/>
      <c r="E27" s="37">
        <v>200</v>
      </c>
      <c r="F27" s="38"/>
      <c r="G27" s="39">
        <f>E27/C27</f>
        <v>1</v>
      </c>
      <c r="H27" s="40"/>
      <c r="I27" s="41"/>
    </row>
    <row r="28" spans="1:9" ht="49.9" customHeight="1">
      <c r="A28" s="29"/>
      <c r="B28" s="2" t="s">
        <v>11</v>
      </c>
      <c r="C28" s="2" t="s">
        <v>48</v>
      </c>
      <c r="D28" s="1" t="s">
        <v>49</v>
      </c>
      <c r="E28" s="1" t="s">
        <v>14</v>
      </c>
      <c r="F28" s="1" t="s">
        <v>15</v>
      </c>
      <c r="G28" s="1" t="s">
        <v>16</v>
      </c>
      <c r="H28" s="1" t="s">
        <v>17</v>
      </c>
      <c r="I28" s="2" t="s">
        <v>18</v>
      </c>
    </row>
    <row r="29" spans="1:9" ht="33.75" customHeight="1">
      <c r="A29" s="29"/>
      <c r="B29" s="20" t="s">
        <v>50</v>
      </c>
      <c r="C29" s="33" t="s">
        <v>51</v>
      </c>
      <c r="D29" s="34"/>
      <c r="E29" s="34"/>
      <c r="F29" s="35"/>
      <c r="G29" s="13">
        <f>SUM(G30:G37)</f>
        <v>100</v>
      </c>
      <c r="H29" s="13">
        <f>SUM(H30:H37)</f>
        <v>100</v>
      </c>
      <c r="I29" s="4"/>
    </row>
    <row r="30" spans="1:9" ht="54" customHeight="1">
      <c r="A30" s="29"/>
      <c r="B30" s="42"/>
      <c r="C30" s="20" t="s">
        <v>52</v>
      </c>
      <c r="D30" s="5" t="s">
        <v>10</v>
      </c>
      <c r="E30" s="18" t="s">
        <v>53</v>
      </c>
      <c r="F30" s="19"/>
      <c r="G30" s="14">
        <v>10</v>
      </c>
      <c r="H30" s="5">
        <f>G30</f>
        <v>10</v>
      </c>
      <c r="I30" s="4" t="s">
        <v>73</v>
      </c>
    </row>
    <row r="31" spans="1:9" ht="35.25" customHeight="1">
      <c r="A31" s="29"/>
      <c r="B31" s="42"/>
      <c r="C31" s="42"/>
      <c r="D31" s="7" t="s">
        <v>54</v>
      </c>
      <c r="E31" s="18" t="s">
        <v>25</v>
      </c>
      <c r="F31" s="19"/>
      <c r="G31" s="14">
        <v>5</v>
      </c>
      <c r="H31" s="5">
        <f t="shared" ref="H31:H37" si="0">G31</f>
        <v>5</v>
      </c>
      <c r="I31" s="4"/>
    </row>
    <row r="32" spans="1:9" ht="35.25" customHeight="1">
      <c r="A32" s="29"/>
      <c r="B32" s="42"/>
      <c r="C32" s="42"/>
      <c r="D32" s="5" t="s">
        <v>26</v>
      </c>
      <c r="E32" s="18" t="s">
        <v>25</v>
      </c>
      <c r="F32" s="19"/>
      <c r="G32" s="14">
        <v>5</v>
      </c>
      <c r="H32" s="5">
        <f t="shared" si="0"/>
        <v>5</v>
      </c>
      <c r="I32" s="4"/>
    </row>
    <row r="33" spans="1:9" ht="35.25" customHeight="1">
      <c r="A33" s="29"/>
      <c r="B33" s="42"/>
      <c r="C33" s="42"/>
      <c r="D33" s="5" t="s">
        <v>55</v>
      </c>
      <c r="E33" s="18" t="s">
        <v>25</v>
      </c>
      <c r="F33" s="19"/>
      <c r="G33" s="14">
        <v>3</v>
      </c>
      <c r="H33" s="5">
        <f t="shared" si="0"/>
        <v>3</v>
      </c>
      <c r="I33" s="4"/>
    </row>
    <row r="34" spans="1:9" ht="35.25" customHeight="1">
      <c r="A34" s="29"/>
      <c r="B34" s="42"/>
      <c r="C34" s="42"/>
      <c r="D34" s="5" t="s">
        <v>30</v>
      </c>
      <c r="E34" s="18" t="s">
        <v>25</v>
      </c>
      <c r="F34" s="19"/>
      <c r="G34" s="14">
        <v>3</v>
      </c>
      <c r="H34" s="5">
        <f t="shared" si="0"/>
        <v>3</v>
      </c>
      <c r="I34" s="4"/>
    </row>
    <row r="35" spans="1:9" ht="35.25" customHeight="1">
      <c r="A35" s="29"/>
      <c r="B35" s="42"/>
      <c r="C35" s="21"/>
      <c r="D35" s="5" t="s">
        <v>32</v>
      </c>
      <c r="E35" s="18" t="s">
        <v>25</v>
      </c>
      <c r="F35" s="19"/>
      <c r="G35" s="14">
        <v>4</v>
      </c>
      <c r="H35" s="5">
        <f t="shared" si="0"/>
        <v>4</v>
      </c>
      <c r="I35" s="4"/>
    </row>
    <row r="36" spans="1:9" ht="35.25" customHeight="1">
      <c r="A36" s="29"/>
      <c r="B36" s="42"/>
      <c r="C36" s="20" t="s">
        <v>33</v>
      </c>
      <c r="D36" s="5" t="s">
        <v>34</v>
      </c>
      <c r="E36" s="4" t="s">
        <v>56</v>
      </c>
      <c r="F36" s="4" t="s">
        <v>57</v>
      </c>
      <c r="G36" s="14">
        <v>20</v>
      </c>
      <c r="H36" s="5">
        <f t="shared" si="0"/>
        <v>20</v>
      </c>
      <c r="I36" s="4"/>
    </row>
    <row r="37" spans="1:9" ht="35.25" customHeight="1">
      <c r="A37" s="29"/>
      <c r="B37" s="21"/>
      <c r="C37" s="21"/>
      <c r="D37" s="5" t="s">
        <v>58</v>
      </c>
      <c r="E37" s="4" t="s">
        <v>38</v>
      </c>
      <c r="F37" s="4" t="s">
        <v>39</v>
      </c>
      <c r="G37" s="14">
        <v>50</v>
      </c>
      <c r="H37" s="5">
        <f t="shared" si="0"/>
        <v>50</v>
      </c>
      <c r="I37" s="4"/>
    </row>
    <row r="38" spans="1:9" ht="35.25" customHeight="1">
      <c r="A38" s="29"/>
      <c r="B38" s="1" t="s">
        <v>40</v>
      </c>
      <c r="C38" s="22" t="s">
        <v>66</v>
      </c>
      <c r="D38" s="23"/>
      <c r="E38" s="23"/>
      <c r="F38" s="23"/>
      <c r="G38" s="23"/>
      <c r="H38" s="23"/>
      <c r="I38" s="24"/>
    </row>
    <row r="39" spans="1:9" ht="35.25" customHeight="1">
      <c r="A39" s="29"/>
      <c r="B39" s="1" t="s">
        <v>41</v>
      </c>
      <c r="C39" s="22" t="s">
        <v>77</v>
      </c>
      <c r="D39" s="23"/>
      <c r="E39" s="23"/>
      <c r="F39" s="23"/>
      <c r="G39" s="23"/>
      <c r="H39" s="23"/>
      <c r="I39" s="24"/>
    </row>
    <row r="40" spans="1:9" ht="28.9" customHeight="1">
      <c r="A40" s="25" t="s">
        <v>63</v>
      </c>
      <c r="B40" s="26"/>
      <c r="C40" s="26"/>
      <c r="D40" s="26"/>
      <c r="E40" s="26"/>
      <c r="F40" s="26"/>
      <c r="G40" s="26"/>
      <c r="H40" s="26"/>
      <c r="I40" s="27"/>
    </row>
    <row r="41" spans="1:9" ht="24.75" customHeight="1"/>
    <row r="42" spans="1:9" ht="23.25" customHeight="1"/>
    <row r="43" spans="1:9" ht="36" customHeight="1">
      <c r="A43" s="28" t="s">
        <v>42</v>
      </c>
      <c r="B43" s="28"/>
      <c r="C43" s="28"/>
      <c r="D43" s="28"/>
      <c r="E43" s="28"/>
      <c r="F43" s="15" t="s">
        <v>3</v>
      </c>
      <c r="G43" s="28" t="s">
        <v>60</v>
      </c>
      <c r="H43" s="28"/>
      <c r="I43" s="28"/>
    </row>
    <row r="44" spans="1:9" ht="36" customHeight="1">
      <c r="A44" s="29" t="s">
        <v>43</v>
      </c>
      <c r="B44" s="15" t="s">
        <v>44</v>
      </c>
      <c r="C44" s="30" t="s">
        <v>67</v>
      </c>
      <c r="D44" s="31"/>
      <c r="E44" s="31"/>
      <c r="F44" s="31"/>
      <c r="G44" s="31"/>
      <c r="H44" s="31"/>
      <c r="I44" s="32"/>
    </row>
    <row r="45" spans="1:9" ht="36" customHeight="1">
      <c r="A45" s="29"/>
      <c r="B45" s="15" t="s">
        <v>45</v>
      </c>
      <c r="C45" s="33" t="s">
        <v>68</v>
      </c>
      <c r="D45" s="34"/>
      <c r="E45" s="34"/>
      <c r="F45" s="34"/>
      <c r="G45" s="34"/>
      <c r="H45" s="34"/>
      <c r="I45" s="35"/>
    </row>
    <row r="46" spans="1:9" ht="36" customHeight="1">
      <c r="A46" s="29"/>
      <c r="B46" s="36" t="s">
        <v>46</v>
      </c>
      <c r="C46" s="30" t="s">
        <v>8</v>
      </c>
      <c r="D46" s="32"/>
      <c r="E46" s="30" t="s">
        <v>47</v>
      </c>
      <c r="F46" s="32"/>
      <c r="G46" s="30" t="s">
        <v>10</v>
      </c>
      <c r="H46" s="31"/>
      <c r="I46" s="32"/>
    </row>
    <row r="47" spans="1:9" ht="36" customHeight="1">
      <c r="A47" s="29"/>
      <c r="B47" s="36"/>
      <c r="C47" s="37">
        <v>32</v>
      </c>
      <c r="D47" s="38"/>
      <c r="E47" s="37">
        <v>20</v>
      </c>
      <c r="F47" s="38"/>
      <c r="G47" s="39">
        <f>E47/C47</f>
        <v>0.625</v>
      </c>
      <c r="H47" s="40"/>
      <c r="I47" s="41"/>
    </row>
    <row r="48" spans="1:9" ht="36" customHeight="1">
      <c r="A48" s="29"/>
      <c r="B48" s="16" t="s">
        <v>11</v>
      </c>
      <c r="C48" s="16" t="s">
        <v>48</v>
      </c>
      <c r="D48" s="15" t="s">
        <v>49</v>
      </c>
      <c r="E48" s="15" t="s">
        <v>14</v>
      </c>
      <c r="F48" s="15" t="s">
        <v>15</v>
      </c>
      <c r="G48" s="15" t="s">
        <v>16</v>
      </c>
      <c r="H48" s="15" t="s">
        <v>17</v>
      </c>
      <c r="I48" s="16" t="s">
        <v>18</v>
      </c>
    </row>
    <row r="49" spans="1:9" ht="36" customHeight="1">
      <c r="A49" s="29"/>
      <c r="B49" s="20" t="s">
        <v>50</v>
      </c>
      <c r="C49" s="33" t="s">
        <v>51</v>
      </c>
      <c r="D49" s="34"/>
      <c r="E49" s="34"/>
      <c r="F49" s="35"/>
      <c r="G49" s="17">
        <f>SUM(G50:G57)</f>
        <v>100</v>
      </c>
      <c r="H49" s="17">
        <f>SUM(H50:H57)</f>
        <v>91.3</v>
      </c>
      <c r="I49" s="4"/>
    </row>
    <row r="50" spans="1:9" ht="51.75" customHeight="1">
      <c r="A50" s="29"/>
      <c r="B50" s="42"/>
      <c r="C50" s="20" t="s">
        <v>21</v>
      </c>
      <c r="D50" s="5" t="s">
        <v>10</v>
      </c>
      <c r="E50" s="18" t="s">
        <v>53</v>
      </c>
      <c r="F50" s="19"/>
      <c r="G50" s="14">
        <v>10</v>
      </c>
      <c r="H50" s="5">
        <v>6.3</v>
      </c>
      <c r="I50" s="4" t="s">
        <v>69</v>
      </c>
    </row>
    <row r="51" spans="1:9" ht="36" customHeight="1">
      <c r="A51" s="29"/>
      <c r="B51" s="42"/>
      <c r="C51" s="42"/>
      <c r="D51" s="7" t="s">
        <v>54</v>
      </c>
      <c r="E51" s="18" t="s">
        <v>25</v>
      </c>
      <c r="F51" s="19"/>
      <c r="G51" s="14">
        <v>5</v>
      </c>
      <c r="H51" s="5">
        <f t="shared" ref="H51:H57" si="1">G51</f>
        <v>5</v>
      </c>
      <c r="I51" s="4"/>
    </row>
    <row r="52" spans="1:9" ht="36" customHeight="1">
      <c r="A52" s="29"/>
      <c r="B52" s="42"/>
      <c r="C52" s="42"/>
      <c r="D52" s="5" t="s">
        <v>26</v>
      </c>
      <c r="E52" s="18" t="s">
        <v>25</v>
      </c>
      <c r="F52" s="19"/>
      <c r="G52" s="14">
        <v>5</v>
      </c>
      <c r="H52" s="5">
        <f t="shared" si="1"/>
        <v>5</v>
      </c>
      <c r="I52" s="4"/>
    </row>
    <row r="53" spans="1:9" ht="36" customHeight="1">
      <c r="A53" s="29"/>
      <c r="B53" s="42"/>
      <c r="C53" s="42"/>
      <c r="D53" s="5" t="s">
        <v>55</v>
      </c>
      <c r="E53" s="18" t="s">
        <v>25</v>
      </c>
      <c r="F53" s="19"/>
      <c r="G53" s="14">
        <v>3</v>
      </c>
      <c r="H53" s="5">
        <f t="shared" si="1"/>
        <v>3</v>
      </c>
      <c r="I53" s="4"/>
    </row>
    <row r="54" spans="1:9" ht="36" customHeight="1">
      <c r="A54" s="29"/>
      <c r="B54" s="42"/>
      <c r="C54" s="42"/>
      <c r="D54" s="5" t="s">
        <v>30</v>
      </c>
      <c r="E54" s="18" t="s">
        <v>25</v>
      </c>
      <c r="F54" s="19"/>
      <c r="G54" s="14">
        <v>3</v>
      </c>
      <c r="H54" s="5">
        <f t="shared" si="1"/>
        <v>3</v>
      </c>
      <c r="I54" s="4"/>
    </row>
    <row r="55" spans="1:9" ht="36" customHeight="1">
      <c r="A55" s="29"/>
      <c r="B55" s="42"/>
      <c r="C55" s="21"/>
      <c r="D55" s="5" t="s">
        <v>32</v>
      </c>
      <c r="E55" s="18" t="s">
        <v>25</v>
      </c>
      <c r="F55" s="19"/>
      <c r="G55" s="14">
        <v>4</v>
      </c>
      <c r="H55" s="5">
        <f t="shared" si="1"/>
        <v>4</v>
      </c>
      <c r="I55" s="4"/>
    </row>
    <row r="56" spans="1:9" ht="36" customHeight="1">
      <c r="A56" s="29"/>
      <c r="B56" s="42"/>
      <c r="C56" s="20" t="s">
        <v>33</v>
      </c>
      <c r="D56" s="5" t="s">
        <v>34</v>
      </c>
      <c r="E56" s="4" t="s">
        <v>35</v>
      </c>
      <c r="F56" s="4" t="s">
        <v>57</v>
      </c>
      <c r="G56" s="14">
        <v>20</v>
      </c>
      <c r="H56" s="5">
        <v>15</v>
      </c>
      <c r="I56" s="4" t="s">
        <v>69</v>
      </c>
    </row>
    <row r="57" spans="1:9" ht="36" customHeight="1">
      <c r="A57" s="29"/>
      <c r="B57" s="21"/>
      <c r="C57" s="21"/>
      <c r="D57" s="5" t="s">
        <v>58</v>
      </c>
      <c r="E57" s="4" t="s">
        <v>38</v>
      </c>
      <c r="F57" s="4" t="s">
        <v>39</v>
      </c>
      <c r="G57" s="14">
        <v>50</v>
      </c>
      <c r="H57" s="5">
        <f t="shared" si="1"/>
        <v>50</v>
      </c>
      <c r="I57" s="4"/>
    </row>
    <row r="58" spans="1:9" ht="36" customHeight="1">
      <c r="A58" s="29"/>
      <c r="B58" s="15" t="s">
        <v>40</v>
      </c>
      <c r="C58" s="22" t="s">
        <v>75</v>
      </c>
      <c r="D58" s="23"/>
      <c r="E58" s="23"/>
      <c r="F58" s="23"/>
      <c r="G58" s="23"/>
      <c r="H58" s="23"/>
      <c r="I58" s="24"/>
    </row>
    <row r="59" spans="1:9" ht="36" customHeight="1">
      <c r="A59" s="29"/>
      <c r="B59" s="15" t="s">
        <v>41</v>
      </c>
      <c r="C59" s="22" t="s">
        <v>76</v>
      </c>
      <c r="D59" s="23"/>
      <c r="E59" s="23"/>
      <c r="F59" s="23"/>
      <c r="G59" s="23"/>
      <c r="H59" s="23"/>
      <c r="I59" s="24"/>
    </row>
    <row r="60" spans="1:9" ht="36" customHeight="1">
      <c r="A60" s="25" t="s">
        <v>63</v>
      </c>
      <c r="B60" s="26"/>
      <c r="C60" s="26"/>
      <c r="D60" s="26"/>
      <c r="E60" s="26"/>
      <c r="F60" s="26"/>
      <c r="G60" s="26"/>
      <c r="H60" s="26"/>
      <c r="I60" s="27"/>
    </row>
    <row r="65" spans="1:9" ht="36" customHeight="1">
      <c r="A65" s="28" t="s">
        <v>42</v>
      </c>
      <c r="B65" s="28"/>
      <c r="C65" s="28"/>
      <c r="D65" s="28"/>
      <c r="E65" s="28"/>
      <c r="F65" s="15" t="s">
        <v>3</v>
      </c>
      <c r="G65" s="28" t="s">
        <v>60</v>
      </c>
      <c r="H65" s="28"/>
      <c r="I65" s="28"/>
    </row>
    <row r="66" spans="1:9" ht="36" customHeight="1">
      <c r="A66" s="29" t="s">
        <v>43</v>
      </c>
      <c r="B66" s="15" t="s">
        <v>44</v>
      </c>
      <c r="C66" s="30" t="s">
        <v>70</v>
      </c>
      <c r="D66" s="31"/>
      <c r="E66" s="31"/>
      <c r="F66" s="31"/>
      <c r="G66" s="31"/>
      <c r="H66" s="31"/>
      <c r="I66" s="32"/>
    </row>
    <row r="67" spans="1:9" ht="36" customHeight="1">
      <c r="A67" s="29"/>
      <c r="B67" s="15" t="s">
        <v>45</v>
      </c>
      <c r="C67" s="33" t="s">
        <v>71</v>
      </c>
      <c r="D67" s="34"/>
      <c r="E67" s="34"/>
      <c r="F67" s="34"/>
      <c r="G67" s="34"/>
      <c r="H67" s="34"/>
      <c r="I67" s="35"/>
    </row>
    <row r="68" spans="1:9" ht="36" customHeight="1">
      <c r="A68" s="29"/>
      <c r="B68" s="36" t="s">
        <v>46</v>
      </c>
      <c r="C68" s="30" t="s">
        <v>8</v>
      </c>
      <c r="D68" s="32"/>
      <c r="E68" s="30" t="s">
        <v>47</v>
      </c>
      <c r="F68" s="32"/>
      <c r="G68" s="30" t="s">
        <v>10</v>
      </c>
      <c r="H68" s="31"/>
      <c r="I68" s="32"/>
    </row>
    <row r="69" spans="1:9" ht="36" customHeight="1">
      <c r="A69" s="29"/>
      <c r="B69" s="36"/>
      <c r="C69" s="37">
        <v>6.49</v>
      </c>
      <c r="D69" s="38"/>
      <c r="E69" s="37">
        <v>6.49</v>
      </c>
      <c r="F69" s="38"/>
      <c r="G69" s="39">
        <f>E69/C69</f>
        <v>1</v>
      </c>
      <c r="H69" s="40"/>
      <c r="I69" s="41"/>
    </row>
    <row r="70" spans="1:9" ht="36" customHeight="1">
      <c r="A70" s="29"/>
      <c r="B70" s="16" t="s">
        <v>11</v>
      </c>
      <c r="C70" s="16" t="s">
        <v>48</v>
      </c>
      <c r="D70" s="15" t="s">
        <v>49</v>
      </c>
      <c r="E70" s="15" t="s">
        <v>14</v>
      </c>
      <c r="F70" s="15" t="s">
        <v>15</v>
      </c>
      <c r="G70" s="15" t="s">
        <v>16</v>
      </c>
      <c r="H70" s="15" t="s">
        <v>17</v>
      </c>
      <c r="I70" s="16" t="s">
        <v>18</v>
      </c>
    </row>
    <row r="71" spans="1:9" ht="36" customHeight="1">
      <c r="A71" s="29"/>
      <c r="B71" s="20" t="s">
        <v>50</v>
      </c>
      <c r="C71" s="33" t="s">
        <v>51</v>
      </c>
      <c r="D71" s="34"/>
      <c r="E71" s="34"/>
      <c r="F71" s="35"/>
      <c r="G71" s="17">
        <f>SUM(G72:G79)</f>
        <v>100</v>
      </c>
      <c r="H71" s="17">
        <f>SUM(H72:H79)</f>
        <v>100</v>
      </c>
      <c r="I71" s="4"/>
    </row>
    <row r="72" spans="1:9" ht="66" customHeight="1">
      <c r="A72" s="29"/>
      <c r="B72" s="42"/>
      <c r="C72" s="20" t="s">
        <v>21</v>
      </c>
      <c r="D72" s="5" t="s">
        <v>10</v>
      </c>
      <c r="E72" s="18" t="s">
        <v>53</v>
      </c>
      <c r="F72" s="19"/>
      <c r="G72" s="14">
        <v>10</v>
      </c>
      <c r="H72" s="5">
        <v>10</v>
      </c>
      <c r="I72" s="4" t="s">
        <v>72</v>
      </c>
    </row>
    <row r="73" spans="1:9" ht="36" customHeight="1">
      <c r="A73" s="29"/>
      <c r="B73" s="42"/>
      <c r="C73" s="42"/>
      <c r="D73" s="7" t="s">
        <v>54</v>
      </c>
      <c r="E73" s="18" t="s">
        <v>25</v>
      </c>
      <c r="F73" s="19"/>
      <c r="G73" s="14">
        <v>5</v>
      </c>
      <c r="H73" s="5">
        <f t="shared" ref="H73:H79" si="2">G73</f>
        <v>5</v>
      </c>
      <c r="I73" s="4"/>
    </row>
    <row r="74" spans="1:9" ht="36" customHeight="1">
      <c r="A74" s="29"/>
      <c r="B74" s="42"/>
      <c r="C74" s="42"/>
      <c r="D74" s="5" t="s">
        <v>26</v>
      </c>
      <c r="E74" s="18" t="s">
        <v>25</v>
      </c>
      <c r="F74" s="19"/>
      <c r="G74" s="14">
        <v>5</v>
      </c>
      <c r="H74" s="5">
        <f t="shared" si="2"/>
        <v>5</v>
      </c>
      <c r="I74" s="4"/>
    </row>
    <row r="75" spans="1:9" ht="36" customHeight="1">
      <c r="A75" s="29"/>
      <c r="B75" s="42"/>
      <c r="C75" s="42"/>
      <c r="D75" s="5" t="s">
        <v>55</v>
      </c>
      <c r="E75" s="18" t="s">
        <v>25</v>
      </c>
      <c r="F75" s="19"/>
      <c r="G75" s="14">
        <v>3</v>
      </c>
      <c r="H75" s="5">
        <f t="shared" si="2"/>
        <v>3</v>
      </c>
      <c r="I75" s="4"/>
    </row>
    <row r="76" spans="1:9" ht="36" customHeight="1">
      <c r="A76" s="29"/>
      <c r="B76" s="42"/>
      <c r="C76" s="42"/>
      <c r="D76" s="5" t="s">
        <v>30</v>
      </c>
      <c r="E76" s="18" t="s">
        <v>25</v>
      </c>
      <c r="F76" s="19"/>
      <c r="G76" s="14">
        <v>3</v>
      </c>
      <c r="H76" s="5">
        <f t="shared" si="2"/>
        <v>3</v>
      </c>
      <c r="I76" s="4"/>
    </row>
    <row r="77" spans="1:9" ht="36" customHeight="1">
      <c r="A77" s="29"/>
      <c r="B77" s="42"/>
      <c r="C77" s="21"/>
      <c r="D77" s="5" t="s">
        <v>32</v>
      </c>
      <c r="E77" s="18" t="s">
        <v>25</v>
      </c>
      <c r="F77" s="19"/>
      <c r="G77" s="14">
        <v>4</v>
      </c>
      <c r="H77" s="5">
        <f t="shared" si="2"/>
        <v>4</v>
      </c>
      <c r="I77" s="4"/>
    </row>
    <row r="78" spans="1:9" ht="36" customHeight="1">
      <c r="A78" s="29"/>
      <c r="B78" s="42"/>
      <c r="C78" s="20" t="s">
        <v>33</v>
      </c>
      <c r="D78" s="5" t="s">
        <v>34</v>
      </c>
      <c r="E78" s="4" t="s">
        <v>35</v>
      </c>
      <c r="F78" s="4" t="s">
        <v>57</v>
      </c>
      <c r="G78" s="14">
        <v>20</v>
      </c>
      <c r="H78" s="5">
        <v>20</v>
      </c>
      <c r="I78" s="4"/>
    </row>
    <row r="79" spans="1:9" ht="36" customHeight="1">
      <c r="A79" s="29"/>
      <c r="B79" s="21"/>
      <c r="C79" s="21"/>
      <c r="D79" s="5" t="s">
        <v>58</v>
      </c>
      <c r="E79" s="4" t="s">
        <v>38</v>
      </c>
      <c r="F79" s="4" t="s">
        <v>39</v>
      </c>
      <c r="G79" s="14">
        <v>50</v>
      </c>
      <c r="H79" s="5">
        <f t="shared" si="2"/>
        <v>50</v>
      </c>
      <c r="I79" s="4"/>
    </row>
    <row r="80" spans="1:9" ht="36" customHeight="1">
      <c r="A80" s="29"/>
      <c r="B80" s="15" t="s">
        <v>40</v>
      </c>
      <c r="C80" s="22" t="s">
        <v>75</v>
      </c>
      <c r="D80" s="23"/>
      <c r="E80" s="23"/>
      <c r="F80" s="23"/>
      <c r="G80" s="23"/>
      <c r="H80" s="23"/>
      <c r="I80" s="24"/>
    </row>
    <row r="81" spans="1:9" ht="36" customHeight="1">
      <c r="A81" s="29"/>
      <c r="B81" s="15" t="s">
        <v>41</v>
      </c>
      <c r="C81" s="22" t="s">
        <v>76</v>
      </c>
      <c r="D81" s="23"/>
      <c r="E81" s="23"/>
      <c r="F81" s="23"/>
      <c r="G81" s="23"/>
      <c r="H81" s="23"/>
      <c r="I81" s="24"/>
    </row>
    <row r="82" spans="1:9" ht="36" customHeight="1">
      <c r="A82" s="25" t="s">
        <v>63</v>
      </c>
      <c r="B82" s="26"/>
      <c r="C82" s="26"/>
      <c r="D82" s="26"/>
      <c r="E82" s="26"/>
      <c r="F82" s="26"/>
      <c r="G82" s="26"/>
      <c r="H82" s="26"/>
      <c r="I82" s="27"/>
    </row>
  </sheetData>
  <mergeCells count="106">
    <mergeCell ref="E26:F26"/>
    <mergeCell ref="G26:I26"/>
    <mergeCell ref="C27:D27"/>
    <mergeCell ref="E27:F27"/>
    <mergeCell ref="G27:I27"/>
    <mergeCell ref="C39:I39"/>
    <mergeCell ref="A40:I40"/>
    <mergeCell ref="E32:F32"/>
    <mergeCell ref="E33:F33"/>
    <mergeCell ref="E34:F34"/>
    <mergeCell ref="E35:F35"/>
    <mergeCell ref="C36:C37"/>
    <mergeCell ref="C38:I38"/>
    <mergeCell ref="B29:B37"/>
    <mergeCell ref="C29:F29"/>
    <mergeCell ref="C30:C35"/>
    <mergeCell ref="E30:F30"/>
    <mergeCell ref="E31:F31"/>
    <mergeCell ref="A24:A39"/>
    <mergeCell ref="C24:I24"/>
    <mergeCell ref="C25:I25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A2:E2"/>
    <mergeCell ref="A3:I3"/>
    <mergeCell ref="A4:B4"/>
    <mergeCell ref="C4:E4"/>
    <mergeCell ref="G4:I4"/>
    <mergeCell ref="B26:B27"/>
    <mergeCell ref="C26:D26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3:B23"/>
    <mergeCell ref="C23:E23"/>
    <mergeCell ref="G23:I23"/>
    <mergeCell ref="A5:A20"/>
    <mergeCell ref="A43:B43"/>
    <mergeCell ref="C43:E43"/>
    <mergeCell ref="G43:I43"/>
    <mergeCell ref="A44:A59"/>
    <mergeCell ref="C44:I44"/>
    <mergeCell ref="C45:I45"/>
    <mergeCell ref="B46:B47"/>
    <mergeCell ref="C46:D46"/>
    <mergeCell ref="E46:F46"/>
    <mergeCell ref="G46:I46"/>
    <mergeCell ref="C47:D47"/>
    <mergeCell ref="E47:F47"/>
    <mergeCell ref="G47:I47"/>
    <mergeCell ref="B49:B57"/>
    <mergeCell ref="C49:F49"/>
    <mergeCell ref="C50:C55"/>
    <mergeCell ref="E55:F55"/>
    <mergeCell ref="C56:C57"/>
    <mergeCell ref="C58:I58"/>
    <mergeCell ref="C59:I59"/>
    <mergeCell ref="A60:I60"/>
    <mergeCell ref="E50:F50"/>
    <mergeCell ref="E51:F51"/>
    <mergeCell ref="E52:F52"/>
    <mergeCell ref="E53:F53"/>
    <mergeCell ref="E54:F54"/>
    <mergeCell ref="A65:B65"/>
    <mergeCell ref="C65:E65"/>
    <mergeCell ref="G65:I65"/>
    <mergeCell ref="A66:A81"/>
    <mergeCell ref="C66:I66"/>
    <mergeCell ref="C67:I67"/>
    <mergeCell ref="B68:B69"/>
    <mergeCell ref="C68:D68"/>
    <mergeCell ref="E68:F68"/>
    <mergeCell ref="G68:I68"/>
    <mergeCell ref="C69:D69"/>
    <mergeCell ref="E69:F69"/>
    <mergeCell ref="G69:I69"/>
    <mergeCell ref="B71:B79"/>
    <mergeCell ref="C71:F71"/>
    <mergeCell ref="C72:C77"/>
    <mergeCell ref="E77:F77"/>
    <mergeCell ref="C78:C79"/>
    <mergeCell ref="C80:I80"/>
    <mergeCell ref="C81:I81"/>
    <mergeCell ref="A82:I82"/>
    <mergeCell ref="E72:F72"/>
    <mergeCell ref="E73:F73"/>
    <mergeCell ref="E74:F74"/>
    <mergeCell ref="E75:F75"/>
    <mergeCell ref="E76:F76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69" orientation="landscape" r:id="rId1"/>
  <rowBreaks count="3" manualBreakCount="3">
    <brk id="21" max="16383" man="1"/>
    <brk id="40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NTKO</cp:lastModifiedBy>
  <cp:lastPrinted>2021-10-20T02:09:29Z</cp:lastPrinted>
  <dcterms:created xsi:type="dcterms:W3CDTF">2021-06-02T03:04:56Z</dcterms:created>
  <dcterms:modified xsi:type="dcterms:W3CDTF">2021-10-20T02:22:57Z</dcterms:modified>
</cp:coreProperties>
</file>